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TR-LGSHARE\f01生活環境課\■環境計画係\環境教育（ｴｺｸﾗﾌﾞ・ﾁｬﾚﾝｼﾞﾌﾞｯｸ・講演会・水生生物）\チャレンジブック\R6\見直し関係\★★完成品\"/>
    </mc:Choice>
  </mc:AlternateContent>
  <bookViews>
    <workbookView xWindow="-120" yWindow="-120" windowWidth="29040" windowHeight="15720"/>
  </bookViews>
  <sheets>
    <sheet name="①チャレンジ　地球温暖化対策" sheetId="6" r:id="rId1"/>
    <sheet name="②チャレンジ　エコ" sheetId="14" r:id="rId2"/>
    <sheet name="③チャレンジ　ごみ減量" sheetId="15" r:id="rId3"/>
    <sheet name="④チャレンジ　３Ｒ" sheetId="16" r:id="rId4"/>
    <sheet name="⑤チャレンジ　自然" sheetId="17" r:id="rId5"/>
  </sheets>
  <definedNames>
    <definedName name="_xlnm.Print_Area" localSheetId="0">'①チャレンジ　地球温暖化対策'!$A$1:$AX$39</definedName>
    <definedName name="_xlnm.Print_Area" localSheetId="1">'②チャレンジ　エコ'!$A$1:$AZ$39</definedName>
    <definedName name="_xlnm.Print_Area" localSheetId="2">'③チャレンジ　ごみ減量'!$A$1:$AX$39</definedName>
    <definedName name="_xlnm.Print_Area" localSheetId="3">'④チャレンジ　３Ｒ'!$A$1:$AU$39</definedName>
    <definedName name="_xlnm.Print_Area" localSheetId="4">'⑤チャレンジ　自然'!$A$1:$AS$39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6" l="1"/>
  <c r="J36" i="6"/>
  <c r="J23" i="6"/>
  <c r="Y16" i="6"/>
  <c r="AE36" i="6" l="1"/>
  <c r="AB36" i="6"/>
  <c r="AQ35" i="6"/>
  <c r="AN35" i="6"/>
  <c r="AK35" i="6"/>
  <c r="AH35" i="6"/>
  <c r="AE35" i="6"/>
  <c r="AB35" i="6"/>
  <c r="Y35" i="6"/>
  <c r="V35" i="6"/>
  <c r="S35" i="6"/>
  <c r="P35" i="6"/>
  <c r="P36" i="6" s="1"/>
  <c r="M35" i="6"/>
  <c r="J35" i="6"/>
  <c r="AQ33" i="6"/>
  <c r="AN33" i="6"/>
  <c r="AK33" i="6"/>
  <c r="AH33" i="6"/>
  <c r="AE33" i="6"/>
  <c r="AB33" i="6"/>
  <c r="Y33" i="6"/>
  <c r="V33" i="6"/>
  <c r="S33" i="6"/>
  <c r="P33" i="6"/>
  <c r="M33" i="6"/>
  <c r="J33" i="6"/>
  <c r="AQ31" i="6"/>
  <c r="AN31" i="6"/>
  <c r="AK31" i="6"/>
  <c r="AH31" i="6"/>
  <c r="AE31" i="6"/>
  <c r="AB31" i="6"/>
  <c r="Y31" i="6"/>
  <c r="V31" i="6"/>
  <c r="S31" i="6"/>
  <c r="P31" i="6"/>
  <c r="M31" i="6"/>
  <c r="J31" i="6"/>
  <c r="AQ29" i="6"/>
  <c r="AQ36" i="6" s="1"/>
  <c r="AN29" i="6"/>
  <c r="AN36" i="6" s="1"/>
  <c r="AK29" i="6"/>
  <c r="AK36" i="6" s="1"/>
  <c r="AH29" i="6"/>
  <c r="AH36" i="6" s="1"/>
  <c r="AE29" i="6"/>
  <c r="AB29" i="6"/>
  <c r="Y29" i="6"/>
  <c r="Y36" i="6" s="1"/>
  <c r="V29" i="6"/>
  <c r="V36" i="6" s="1"/>
  <c r="S29" i="6"/>
  <c r="S36" i="6" s="1"/>
  <c r="P29" i="6"/>
  <c r="M29" i="6"/>
  <c r="J29" i="6"/>
  <c r="J16" i="6"/>
  <c r="J18" i="6"/>
  <c r="AK23" i="6"/>
  <c r="AQ23" i="6"/>
  <c r="M23" i="6"/>
  <c r="P23" i="6"/>
  <c r="S23" i="6"/>
  <c r="V23" i="6"/>
  <c r="Y23" i="6"/>
  <c r="AB23" i="6"/>
  <c r="AE23" i="6"/>
  <c r="AH23" i="6"/>
  <c r="AN23" i="6"/>
  <c r="AQ22" i="6"/>
  <c r="M22" i="6"/>
  <c r="P22" i="6"/>
  <c r="S22" i="6"/>
  <c r="V22" i="6"/>
  <c r="Y22" i="6"/>
  <c r="AB22" i="6"/>
  <c r="AE22" i="6"/>
  <c r="AH22" i="6"/>
  <c r="AK22" i="6"/>
  <c r="AN22" i="6"/>
  <c r="J22" i="6"/>
  <c r="AQ20" i="6"/>
  <c r="M20" i="6"/>
  <c r="P20" i="6"/>
  <c r="S20" i="6"/>
  <c r="V20" i="6"/>
  <c r="Y20" i="6"/>
  <c r="AB20" i="6"/>
  <c r="AE20" i="6"/>
  <c r="AH20" i="6"/>
  <c r="AK20" i="6"/>
  <c r="AN20" i="6"/>
  <c r="J20" i="6"/>
  <c r="AQ18" i="6"/>
  <c r="M18" i="6"/>
  <c r="P18" i="6"/>
  <c r="S18" i="6"/>
  <c r="V18" i="6"/>
  <c r="Y18" i="6"/>
  <c r="AB18" i="6"/>
  <c r="AE18" i="6"/>
  <c r="AH18" i="6"/>
  <c r="AK18" i="6"/>
  <c r="AN18" i="6"/>
  <c r="V16" i="6"/>
  <c r="AN16" i="6"/>
  <c r="AQ16" i="6"/>
  <c r="M16" i="6"/>
  <c r="P16" i="6"/>
  <c r="S16" i="6"/>
  <c r="AB16" i="6"/>
  <c r="AE16" i="6"/>
  <c r="AH16" i="6"/>
  <c r="AK16" i="6"/>
</calcChain>
</file>

<file path=xl/sharedStrings.xml><?xml version="1.0" encoding="utf-8"?>
<sst xmlns="http://schemas.openxmlformats.org/spreadsheetml/2006/main" count="154" uniqueCount="78">
  <si>
    <t>花巻市のどこで？</t>
    <rPh sb="0" eb="3">
      <t>ハナマキシ</t>
    </rPh>
    <phoneticPr fontId="1"/>
  </si>
  <si>
    <t>外来生物</t>
    <rPh sb="0" eb="4">
      <t>ガイライセイブツ</t>
    </rPh>
    <phoneticPr fontId="1"/>
  </si>
  <si>
    <t>いつ？
〇月△日</t>
    <rPh sb="5" eb="6">
      <t>ツキ</t>
    </rPh>
    <rPh sb="7" eb="8">
      <t>ニチ</t>
    </rPh>
    <phoneticPr fontId="1"/>
  </si>
  <si>
    <t>カエルのなかま</t>
    <phoneticPr fontId="1"/>
  </si>
  <si>
    <r>
      <rPr>
        <b/>
        <sz val="18"/>
        <color rgb="FFFF6699"/>
        <rFont val="游ゴシック"/>
        <family val="3"/>
        <charset val="128"/>
        <scheme val="minor"/>
      </rPr>
      <t>■</t>
    </r>
    <r>
      <rPr>
        <b/>
        <sz val="18"/>
        <color theme="1"/>
        <rFont val="游ゴシック"/>
        <family val="3"/>
        <charset val="128"/>
        <scheme val="minor"/>
      </rPr>
      <t>エコ・クッキングで楽しくおいしくエコライフ</t>
    </r>
    <rPh sb="10" eb="11">
      <t>たの</t>
    </rPh>
    <phoneticPr fontId="1" type="Hiragana"/>
  </si>
  <si>
    <t>見つけたら〇を書こう</t>
    <rPh sb="0" eb="1">
      <t>ミ</t>
    </rPh>
    <rPh sb="7" eb="8">
      <t>カ</t>
    </rPh>
    <phoneticPr fontId="1"/>
  </si>
  <si>
    <t>名前がわかったら
種類を書こう</t>
    <rPh sb="0" eb="2">
      <t>ナマエ</t>
    </rPh>
    <rPh sb="9" eb="11">
      <t>シュルイ</t>
    </rPh>
    <rPh sb="12" eb="13">
      <t>カ</t>
    </rPh>
    <phoneticPr fontId="1"/>
  </si>
  <si>
    <t>ツツジのなかま（植物）</t>
    <rPh sb="8" eb="10">
      <t>ショクブツ</t>
    </rPh>
    <phoneticPr fontId="1"/>
  </si>
  <si>
    <t>ランのなかま
（植物）</t>
    <rPh sb="8" eb="10">
      <t>ショクブツ</t>
    </rPh>
    <phoneticPr fontId="1"/>
  </si>
  <si>
    <t>タカのなかま
（鳥類）</t>
    <rPh sb="8" eb="10">
      <t>ちょうるい</t>
    </rPh>
    <phoneticPr fontId="1" type="Hiragana"/>
  </si>
  <si>
    <t>ウシやシカの
なかま（哺乳類）</t>
    <rPh sb="11" eb="14">
      <t>ホニュウルイ</t>
    </rPh>
    <phoneticPr fontId="1"/>
  </si>
  <si>
    <t>チョウチョウの
なかま</t>
    <phoneticPr fontId="1"/>
  </si>
  <si>
    <r>
      <rPr>
        <b/>
        <sz val="18"/>
        <color rgb="FFFF6600"/>
        <rFont val="游ゴシック"/>
        <family val="3"/>
        <charset val="128"/>
        <scheme val="minor"/>
      </rPr>
      <t>❶</t>
    </r>
    <r>
      <rPr>
        <b/>
        <sz val="18"/>
        <color theme="1"/>
        <rFont val="游ゴシック"/>
        <family val="3"/>
        <charset val="128"/>
        <scheme val="minor"/>
      </rPr>
      <t>　チャレンジ</t>
    </r>
    <r>
      <rPr>
        <b/>
        <sz val="18"/>
        <color rgb="FFFF6600"/>
        <rFont val="游ゴシック"/>
        <family val="3"/>
        <charset val="128"/>
        <scheme val="minor"/>
      </rPr>
      <t xml:space="preserve"> 🍂</t>
    </r>
    <r>
      <rPr>
        <b/>
        <sz val="18"/>
        <color theme="1"/>
        <rFont val="游ゴシック"/>
        <family val="3"/>
        <charset val="128"/>
        <scheme val="minor"/>
      </rPr>
      <t xml:space="preserve"> 地球温暖化対策</t>
    </r>
    <rPh sb="11" eb="13">
      <t>ちきゅう</t>
    </rPh>
    <rPh sb="13" eb="16">
      <t>おんだんか</t>
    </rPh>
    <rPh sb="16" eb="18">
      <t>たいさく</t>
    </rPh>
    <phoneticPr fontId="1" type="Hiragana" alignment="distributed"/>
  </si>
  <si>
    <r>
      <rPr>
        <b/>
        <sz val="18"/>
        <color rgb="FFFF6699"/>
        <rFont val="游ゴシック"/>
        <family val="3"/>
        <charset val="128"/>
        <scheme val="minor"/>
      </rPr>
      <t>❷</t>
    </r>
    <r>
      <rPr>
        <b/>
        <sz val="18"/>
        <color theme="1"/>
        <rFont val="游ゴシック"/>
        <family val="3"/>
        <charset val="128"/>
        <scheme val="minor"/>
      </rPr>
      <t xml:space="preserve">　チャレンジ </t>
    </r>
    <r>
      <rPr>
        <b/>
        <sz val="18"/>
        <color rgb="FFFF6699"/>
        <rFont val="游ゴシック"/>
        <family val="3"/>
        <charset val="128"/>
        <scheme val="minor"/>
      </rPr>
      <t>🍂</t>
    </r>
    <r>
      <rPr>
        <b/>
        <sz val="18"/>
        <color theme="1"/>
        <rFont val="游ゴシック"/>
        <family val="3"/>
        <charset val="128"/>
        <scheme val="minor"/>
      </rPr>
      <t xml:space="preserve"> エコ</t>
    </r>
    <phoneticPr fontId="1"/>
  </si>
  <si>
    <r>
      <rPr>
        <b/>
        <sz val="18"/>
        <color rgb="FF9966FF"/>
        <rFont val="游ゴシック"/>
        <family val="3"/>
        <charset val="128"/>
        <scheme val="minor"/>
      </rPr>
      <t>❸</t>
    </r>
    <r>
      <rPr>
        <b/>
        <sz val="18"/>
        <color theme="1"/>
        <rFont val="游ゴシック"/>
        <family val="3"/>
        <charset val="128"/>
        <scheme val="minor"/>
      </rPr>
      <t>　チャレンジ</t>
    </r>
    <r>
      <rPr>
        <b/>
        <sz val="18"/>
        <color rgb="FF9966FF"/>
        <rFont val="游ゴシック"/>
        <family val="3"/>
        <charset val="128"/>
        <scheme val="minor"/>
      </rPr>
      <t xml:space="preserve"> 🍂</t>
    </r>
    <r>
      <rPr>
        <b/>
        <sz val="18"/>
        <color theme="1"/>
        <rFont val="游ゴシック"/>
        <family val="3"/>
        <charset val="128"/>
        <scheme val="minor"/>
      </rPr>
      <t xml:space="preserve"> ごみ減量</t>
    </r>
    <rPh sb="13" eb="15">
      <t>げんりょう</t>
    </rPh>
    <phoneticPr fontId="1" type="Hiragana" alignment="distributed"/>
  </si>
  <si>
    <r>
      <rPr>
        <b/>
        <sz val="18"/>
        <color rgb="FF00CC66"/>
        <rFont val="游ゴシック"/>
        <family val="3"/>
        <charset val="128"/>
        <scheme val="minor"/>
      </rPr>
      <t>❺</t>
    </r>
    <r>
      <rPr>
        <b/>
        <sz val="18"/>
        <color theme="1"/>
        <rFont val="游ゴシック"/>
        <family val="3"/>
        <charset val="128"/>
        <scheme val="minor"/>
      </rPr>
      <t xml:space="preserve">　チャレンジ </t>
    </r>
    <r>
      <rPr>
        <b/>
        <sz val="18"/>
        <color rgb="FF33CC33"/>
        <rFont val="游ゴシック"/>
        <family val="3"/>
        <charset val="128"/>
        <scheme val="minor"/>
      </rPr>
      <t>🍂</t>
    </r>
    <r>
      <rPr>
        <b/>
        <sz val="18"/>
        <color theme="1"/>
        <rFont val="游ゴシック"/>
        <family val="3"/>
        <charset val="128"/>
        <scheme val="minor"/>
      </rPr>
      <t xml:space="preserve"> 自然</t>
    </r>
    <rPh sb="11" eb="13">
      <t>しぜん</t>
    </rPh>
    <phoneticPr fontId="1" type="Hiragana" alignment="distributed"/>
  </si>
  <si>
    <r>
      <rPr>
        <b/>
        <sz val="18"/>
        <color rgb="FFFF9966"/>
        <rFont val="游ゴシック"/>
        <family val="3"/>
        <charset val="128"/>
        <scheme val="minor"/>
      </rPr>
      <t>❹</t>
    </r>
    <r>
      <rPr>
        <b/>
        <sz val="18"/>
        <color theme="1"/>
        <rFont val="游ゴシック"/>
        <family val="3"/>
        <charset val="128"/>
        <scheme val="minor"/>
      </rPr>
      <t xml:space="preserve">　チャレンジ </t>
    </r>
    <r>
      <rPr>
        <b/>
        <sz val="18"/>
        <color rgb="FFFF9966"/>
        <rFont val="游ゴシック"/>
        <family val="3"/>
        <charset val="128"/>
        <scheme val="minor"/>
      </rPr>
      <t>🍂</t>
    </r>
    <r>
      <rPr>
        <b/>
        <sz val="18"/>
        <color theme="1"/>
        <rFont val="游ゴシック"/>
        <family val="3"/>
        <charset val="128"/>
        <scheme val="minor"/>
      </rPr>
      <t>３R</t>
    </r>
    <phoneticPr fontId="1"/>
  </si>
  <si>
    <t>電気
（係数）0.477</t>
    <rPh sb="0" eb="2">
      <t>でんき</t>
    </rPh>
    <rPh sb="4" eb="6">
      <t>けいすう</t>
    </rPh>
    <phoneticPr fontId="6" type="Hiragana" alignment="distributed"/>
  </si>
  <si>
    <t>都市ガス
（係数）2.09</t>
    <rPh sb="0" eb="2">
      <t>とし</t>
    </rPh>
    <rPh sb="6" eb="8">
      <t>けいすう</t>
    </rPh>
    <phoneticPr fontId="6" type="Hiragana" alignment="distributed"/>
  </si>
  <si>
    <t>プロパンガス
（係数）6.54</t>
    <rPh sb="8" eb="10">
      <t>けいすう</t>
    </rPh>
    <phoneticPr fontId="6" type="Hiragana" alignment="distributed"/>
  </si>
  <si>
    <t>灯油
（係数）2.49</t>
    <rPh sb="0" eb="2">
      <t>とうゆ</t>
    </rPh>
    <rPh sb="4" eb="6">
      <t>けいすう</t>
    </rPh>
    <phoneticPr fontId="6" type="Hiragana" alignment="distributed"/>
  </si>
  <si>
    <t>CO₂排出合計</t>
    <rPh sb="3" eb="5">
      <t>はいしゅつ</t>
    </rPh>
    <rPh sb="5" eb="7">
      <t>ごうけい</t>
    </rPh>
    <phoneticPr fontId="6" type="Hiragana" alignment="distributed"/>
  </si>
  <si>
    <t>４月</t>
    <rPh sb="1" eb="2">
      <t>がつ</t>
    </rPh>
    <phoneticPr fontId="6" type="Hiragana" alignment="distributed"/>
  </si>
  <si>
    <t>５月</t>
    <rPh sb="1" eb="2">
      <t>がつ</t>
    </rPh>
    <phoneticPr fontId="6" type="Hiragana" alignment="distributed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</si>
  <si>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</si>
  <si>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</si>
  <si>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</si>
  <si>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</si>
  <si>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</si>
  <si>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</si>
  <si>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</si>
  <si>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</si>
  <si>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</si>
  <si>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</si>
  <si>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使用量</t>
    <rPh sb="0" eb="3">
      <t>しようりょう</t>
    </rPh>
    <phoneticPr fontId="6" type="Hiragana" alignment="distributed"/>
  </si>
  <si>
    <t>CO₂排出量</t>
    <rPh sb="3" eb="5">
      <t>はいしゅつ</t>
    </rPh>
    <rPh sb="5" eb="6">
      <t>りょう</t>
    </rPh>
    <phoneticPr fontId="6" type="Hiragana" alignment="distributed"/>
  </si>
  <si>
    <t>チェックする内容</t>
    <rPh sb="6" eb="8">
      <t>ないよう</t>
    </rPh>
    <phoneticPr fontId="1" type="Hiragana" alignment="distributed"/>
  </si>
  <si>
    <t>〇１個でへらせるCO₂（g）</t>
    <rPh sb="2" eb="3">
      <t>こ</t>
    </rPh>
    <phoneticPr fontId="1" type="Hiragana" alignment="distributed"/>
  </si>
  <si>
    <t>できたら〇をつけよう</t>
    <phoneticPr fontId="1" type="Hiragana" alignment="distributed"/>
  </si>
  <si>
    <t>へらせたCO₂</t>
    <phoneticPr fontId="1" type="Hiragana" alignment="distributed"/>
  </si>
  <si>
    <t>１日目</t>
    <rPh sb="1" eb="2">
      <t>にち</t>
    </rPh>
    <rPh sb="2" eb="3">
      <t>め</t>
    </rPh>
    <phoneticPr fontId="1" type="Hiragana" alignment="distributed"/>
  </si>
  <si>
    <t>２日目</t>
    <rPh sb="1" eb="2">
      <t>にち</t>
    </rPh>
    <rPh sb="2" eb="3">
      <t>め</t>
    </rPh>
    <phoneticPr fontId="1" type="Hiragana" alignment="distributed"/>
  </si>
  <si>
    <t>３日目</t>
    <rPh sb="1" eb="2">
      <t>にち</t>
    </rPh>
    <rPh sb="2" eb="3">
      <t>め</t>
    </rPh>
    <phoneticPr fontId="1" type="Hiragana" alignment="distributed"/>
  </si>
  <si>
    <t>４日目</t>
    <rPh sb="1" eb="2">
      <t>にち</t>
    </rPh>
    <rPh sb="2" eb="3">
      <t>め</t>
    </rPh>
    <phoneticPr fontId="1" type="Hiragana" alignment="distributed"/>
  </si>
  <si>
    <t>５日目</t>
    <rPh sb="1" eb="2">
      <t>にち</t>
    </rPh>
    <rPh sb="2" eb="3">
      <t>め</t>
    </rPh>
    <phoneticPr fontId="1" type="Hiragana" alignment="distributed"/>
  </si>
  <si>
    <t>６日目</t>
    <rPh sb="1" eb="2">
      <t>にち</t>
    </rPh>
    <rPh sb="2" eb="3">
      <t>め</t>
    </rPh>
    <phoneticPr fontId="1" type="Hiragana" alignment="distributed"/>
  </si>
  <si>
    <t>７日目</t>
    <rPh sb="1" eb="2">
      <t>にち</t>
    </rPh>
    <rPh sb="2" eb="3">
      <t>め</t>
    </rPh>
    <phoneticPr fontId="1" type="Hiragana" alignment="distributed"/>
  </si>
  <si>
    <t>〇の
合計</t>
    <rPh sb="3" eb="5">
      <t>ごうけい</t>
    </rPh>
    <phoneticPr fontId="1" type="Hiragana" alignment="distributed"/>
  </si>
  <si>
    <t>合計</t>
    <rPh sb="0" eb="2">
      <t>ごうけい</t>
    </rPh>
    <phoneticPr fontId="1" type="Hiragana" alignment="distributed"/>
  </si>
  <si>
    <t>冷暖房は必要な場所と時間だけつける（むりのない範囲で温度にも気をつける）</t>
    <rPh sb="0" eb="3">
      <t>れいだんぼう</t>
    </rPh>
    <rPh sb="4" eb="6">
      <t>ひつよう</t>
    </rPh>
    <rPh sb="7" eb="9">
      <t>ばしょ</t>
    </rPh>
    <rPh sb="10" eb="12">
      <t>じかん</t>
    </rPh>
    <rPh sb="23" eb="25">
      <t>はんい</t>
    </rPh>
    <rPh sb="26" eb="28">
      <t>おんど</t>
    </rPh>
    <rPh sb="30" eb="31">
      <t>き</t>
    </rPh>
    <phoneticPr fontId="1" type="Hiragana" alignment="distributed"/>
  </si>
  <si>
    <t>だれも見ていないときはテレビを消す</t>
    <rPh sb="3" eb="4">
      <t>み</t>
    </rPh>
    <rPh sb="15" eb="16">
      <t>け</t>
    </rPh>
    <phoneticPr fontId="1" type="Hiragana" alignment="distributed"/>
  </si>
  <si>
    <t>シャワーは流しっぱなしにしない</t>
    <rPh sb="5" eb="6">
      <t>なが</t>
    </rPh>
    <phoneticPr fontId="1" type="Hiragana" alignment="distributed"/>
  </si>
  <si>
    <t>温水洗浄便座トイレのフタをしめる</t>
    <rPh sb="0" eb="2">
      <t>おんすい</t>
    </rPh>
    <rPh sb="2" eb="4">
      <t>せんじょう</t>
    </rPh>
    <rPh sb="4" eb="6">
      <t>べんざ</t>
    </rPh>
    <phoneticPr fontId="1" type="Hiragana" alignment="distributed"/>
  </si>
  <si>
    <t>照明はこまめに消して、人のいない部屋はつけない</t>
    <rPh sb="0" eb="2">
      <t>しょうめい</t>
    </rPh>
    <rPh sb="7" eb="8">
      <t>け</t>
    </rPh>
    <rPh sb="11" eb="12">
      <t>ひと</t>
    </rPh>
    <rPh sb="16" eb="18">
      <t>へや</t>
    </rPh>
    <phoneticPr fontId="1" type="Hiragana" alignment="distributed"/>
  </si>
  <si>
    <t>ごみ調査表</t>
    <rPh sb="2" eb="4">
      <t>ちょうさ</t>
    </rPh>
    <rPh sb="4" eb="5">
      <t>ひょう</t>
    </rPh>
    <phoneticPr fontId="6" type="Hiragana" alignment="distributed"/>
  </si>
  <si>
    <t>調査日　　　月　　　日（　　）</t>
    <rPh sb="0" eb="2">
      <t>ちょうさ</t>
    </rPh>
    <rPh sb="2" eb="3">
      <t>ひ</t>
    </rPh>
    <rPh sb="6" eb="7">
      <t>つき</t>
    </rPh>
    <rPh sb="10" eb="11">
      <t>にち</t>
    </rPh>
    <phoneticPr fontId="6" type="Hiragana" alignment="distributed"/>
  </si>
  <si>
    <t>ごみの名前</t>
    <rPh sb="3" eb="5">
      <t>なまえ</t>
    </rPh>
    <phoneticPr fontId="6" type="Hiragana" alignment="distributed"/>
  </si>
  <si>
    <t>分類</t>
    <rPh sb="0" eb="2">
      <t>ぶんるい</t>
    </rPh>
    <phoneticPr fontId="6" type="Hiragana" alignment="distributed"/>
  </si>
  <si>
    <t>数または量</t>
    <rPh sb="0" eb="1">
      <t>かず</t>
    </rPh>
    <rPh sb="4" eb="5">
      <t>りょう</t>
    </rPh>
    <phoneticPr fontId="6" type="Hiragana" alignment="distributed"/>
  </si>
  <si>
    <t>アクション</t>
    <phoneticPr fontId="6" type="Hiragana" alignment="distributed"/>
  </si>
  <si>
    <t>３Ｒ</t>
    <phoneticPr fontId="6" type="Hiragana" alignment="distributed"/>
  </si>
  <si>
    <t>ごはんを残さず食べる</t>
    <rPh sb="4" eb="5">
      <t>のこ</t>
    </rPh>
    <rPh sb="7" eb="8">
      <t>た</t>
    </rPh>
    <phoneticPr fontId="6" type="Hiragana" alignment="distributed"/>
  </si>
  <si>
    <t>地域の資源回収に参加する</t>
    <rPh sb="0" eb="2">
      <t>ちいき</t>
    </rPh>
    <rPh sb="3" eb="5">
      <t>しげん</t>
    </rPh>
    <rPh sb="5" eb="7">
      <t>かいしゅう</t>
    </rPh>
    <rPh sb="8" eb="10">
      <t>さんか</t>
    </rPh>
    <phoneticPr fontId="6" type="Hiragana" alignment="distributed"/>
  </si>
  <si>
    <t>こわれたイスを直して使う</t>
    <rPh sb="7" eb="8">
      <t>なお</t>
    </rPh>
    <rPh sb="10" eb="11">
      <t>つか</t>
    </rPh>
    <phoneticPr fontId="6" type="Hiragana" alignment="distributed"/>
  </si>
  <si>
    <t>ばら売りをえらぶ</t>
    <rPh sb="2" eb="3">
      <t>う</t>
    </rPh>
    <phoneticPr fontId="6" type="Hiragana" alignment="distributed"/>
  </si>
  <si>
    <t>マークの絵</t>
    <rPh sb="4" eb="5">
      <t>え</t>
    </rPh>
    <phoneticPr fontId="6" type="Hiragana" alignment="distributed"/>
  </si>
  <si>
    <t>マークの意味</t>
    <rPh sb="4" eb="6">
      <t>いみ</t>
    </rPh>
    <phoneticPr fontId="6" type="Hiragana" alignment="distributed"/>
  </si>
  <si>
    <t>マークがついていたもの</t>
    <phoneticPr fontId="6" type="Hiragana" alignment="distributed"/>
  </si>
  <si>
    <t>見つけた日</t>
    <rPh sb="0" eb="1">
      <t>み</t>
    </rPh>
    <rPh sb="4" eb="5">
      <t>ひ</t>
    </rPh>
    <phoneticPr fontId="6" type="Hiragana" alignment="distributed"/>
  </si>
  <si>
    <t>どこで</t>
    <phoneticPr fontId="6" type="Hiragana" alignment="distributed"/>
  </si>
  <si>
    <t>１週間でどれだけCO₂が
へらせたかな？</t>
    <rPh sb="1" eb="3">
      <t>しゅうかん</t>
    </rPh>
    <phoneticPr fontId="1" type="Hiragana" alignment="distributed"/>
  </si>
  <si>
    <t>〇１個でへらせるCO₂（g）</t>
    <rPh sb="2" eb="3">
      <t>こ</t>
    </rPh>
    <phoneticPr fontId="1" type="Hiragana" alignment="distributed"/>
  </si>
  <si>
    <t>できたら〇をつけよう</t>
    <phoneticPr fontId="1" type="Hiragana" alignment="distributed"/>
  </si>
  <si>
    <t>〇の
合計</t>
    <rPh sb="3" eb="5">
      <t>ごうけい</t>
    </rPh>
    <phoneticPr fontId="1" type="Hiragana" alignment="distributed"/>
  </si>
  <si>
    <t>へらせたCO₂</t>
    <phoneticPr fontId="1" type="Hiragana" alignment="distributed"/>
  </si>
  <si>
    <t>1週間でどれだけCO₂が
へらせたかな？</t>
    <rPh sb="1" eb="3">
      <t>しゅうかん</t>
    </rPh>
    <phoneticPr fontId="1" type="Hiragana" alignment="distributed"/>
  </si>
  <si>
    <t>月</t>
    <rPh sb="0" eb="1">
      <t>つき</t>
    </rPh>
    <phoneticPr fontId="1" type="Hiragana" alignment="distributed"/>
  </si>
  <si>
    <t>日</t>
    <rPh sb="0" eb="1">
      <t>にち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</si>
</sst>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5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8"/>
      <color rgb="FFFF6600"/>
      <name val="游ゴシック"/>
      <family val="3"/>
      <charset val="128"/>
      <scheme val="minor"/>
    </font>
    <font>
      <b/>
      <sz val="18"/>
      <color rgb="FFFF6699"/>
      <name val="游ゴシック"/>
      <family val="3"/>
      <charset val="128"/>
      <scheme val="minor"/>
    </font>
    <font>
      <b/>
      <sz val="18"/>
      <color rgb="FF9966FF"/>
      <name val="游ゴシック"/>
      <family val="3"/>
      <charset val="128"/>
      <scheme val="minor"/>
    </font>
    <font>
      <b/>
      <sz val="18"/>
      <color rgb="FFFF9966"/>
      <name val="游ゴシック"/>
      <family val="3"/>
      <charset val="128"/>
      <scheme val="minor"/>
    </font>
    <font>
      <b/>
      <sz val="18"/>
      <color rgb="FF00CC6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8"/>
      <color rgb="FF33CC33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32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4" fillId="0" borderId="0" xfId="0" applyFont="1" applyAlignment="1">
      <alignment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>
      <alignment vertical="center"/>
    </xf>
    <xf numFmtId="0" fontId="20" fillId="0" borderId="2" xfId="0" applyFont="1" applyBorder="1" applyAlignment="1">
      <alignment vertical="top" wrapText="1"/>
    </xf>
    <xf numFmtId="0" fontId="0" fillId="0" borderId="4" xfId="0" applyBorder="1">
      <alignment vertic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" xfId="0" applyBorder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38" xfId="0" applyBorder="1">
      <alignment vertical="center"/>
    </xf>
    <xf numFmtId="0" fontId="0" fillId="0" borderId="38" xfId="0" applyBorder="1" applyAlignment="1">
      <alignment vertical="center"/>
    </xf>
    <xf numFmtId="0" fontId="0" fillId="0" borderId="5" xfId="0" applyBorder="1" applyAlignment="1">
      <alignment vertical="center"/>
    </xf>
    <xf numFmtId="0" fontId="19" fillId="0" borderId="0" xfId="0" applyFont="1" applyBorder="1">
      <alignment vertical="center"/>
    </xf>
    <xf numFmtId="0" fontId="2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19" fillId="2" borderId="9" xfId="0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center" vertical="top" wrapText="1"/>
    </xf>
    <xf numFmtId="0" fontId="20" fillId="2" borderId="11" xfId="0" applyFont="1" applyFill="1" applyBorder="1" applyAlignment="1">
      <alignment horizontal="center" vertical="top" wrapText="1"/>
    </xf>
    <xf numFmtId="0" fontId="19" fillId="0" borderId="29" xfId="0" applyFont="1" applyBorder="1" applyAlignment="1">
      <alignment horizontal="center" vertical="top" wrapText="1"/>
    </xf>
    <xf numFmtId="0" fontId="19" fillId="0" borderId="30" xfId="0" applyFont="1" applyBorder="1" applyAlignment="1">
      <alignment horizontal="center" vertical="top" wrapText="1"/>
    </xf>
    <xf numFmtId="0" fontId="19" fillId="0" borderId="31" xfId="0" applyFont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26" xfId="0" applyNumberFormat="1" applyFont="1" applyBorder="1" applyAlignment="1">
      <alignment horizontal="center" vertical="center"/>
    </xf>
    <xf numFmtId="0" fontId="20" fillId="0" borderId="27" xfId="0" applyNumberFormat="1" applyFont="1" applyBorder="1" applyAlignment="1">
      <alignment horizontal="center" vertical="center"/>
    </xf>
    <xf numFmtId="0" fontId="20" fillId="0" borderId="28" xfId="0" applyNumberFormat="1" applyFont="1" applyBorder="1" applyAlignment="1">
      <alignment horizontal="center" vertical="center"/>
    </xf>
    <xf numFmtId="0" fontId="20" fillId="0" borderId="6" xfId="0" applyNumberFormat="1" applyFont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0" fontId="20" fillId="0" borderId="8" xfId="0" applyNumberFormat="1" applyFont="1" applyBorder="1" applyAlignment="1">
      <alignment horizontal="center" vertical="center"/>
    </xf>
    <xf numFmtId="0" fontId="20" fillId="0" borderId="23" xfId="0" applyNumberFormat="1" applyFont="1" applyBorder="1" applyAlignment="1">
      <alignment horizontal="center" vertical="center"/>
    </xf>
    <xf numFmtId="0" fontId="20" fillId="0" borderId="24" xfId="0" applyNumberFormat="1" applyFont="1" applyBorder="1" applyAlignment="1">
      <alignment horizontal="center" vertical="center"/>
    </xf>
    <xf numFmtId="0" fontId="20" fillId="0" borderId="25" xfId="0" applyNumberFormat="1" applyFont="1" applyBorder="1" applyAlignment="1">
      <alignment horizontal="center" vertical="center"/>
    </xf>
    <xf numFmtId="0" fontId="20" fillId="0" borderId="20" xfId="0" applyNumberFormat="1" applyFont="1" applyBorder="1" applyAlignment="1">
      <alignment horizontal="center" vertical="center"/>
    </xf>
    <xf numFmtId="0" fontId="20" fillId="0" borderId="21" xfId="0" applyNumberFormat="1" applyFont="1" applyBorder="1" applyAlignment="1">
      <alignment horizontal="center" vertical="center"/>
    </xf>
    <xf numFmtId="0" fontId="20" fillId="0" borderId="2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Border="1" applyAlignment="1">
      <alignment horizontal="distributed" vertical="center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distributed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distributed" vertical="top" wrapText="1"/>
    </xf>
    <xf numFmtId="0" fontId="19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21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1" fillId="5" borderId="1" xfId="0" applyFont="1" applyFill="1" applyBorder="1" applyAlignment="1">
      <alignment horizontal="left" vertical="center" wrapText="1"/>
    </xf>
    <xf numFmtId="0" fontId="22" fillId="5" borderId="2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22" fillId="5" borderId="6" xfId="0" applyFont="1" applyFill="1" applyBorder="1" applyAlignment="1">
      <alignment horizontal="left" vertical="center" wrapText="1"/>
    </xf>
    <xf numFmtId="0" fontId="22" fillId="5" borderId="7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9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17" fillId="5" borderId="6" xfId="0" applyFont="1" applyFill="1" applyBorder="1" applyAlignment="1">
      <alignment horizontal="left" vertical="center" wrapText="1"/>
    </xf>
    <xf numFmtId="0" fontId="17" fillId="5" borderId="7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vertical="center" wrapText="1"/>
    </xf>
    <xf numFmtId="0" fontId="23" fillId="0" borderId="7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top" wrapText="1"/>
    </xf>
    <xf numFmtId="0" fontId="13" fillId="5" borderId="2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0" fontId="13" fillId="5" borderId="6" xfId="0" applyFont="1" applyFill="1" applyBorder="1" applyAlignment="1">
      <alignment horizontal="left" vertical="top" wrapText="1"/>
    </xf>
    <xf numFmtId="0" fontId="13" fillId="5" borderId="7" xfId="0" applyFont="1" applyFill="1" applyBorder="1" applyAlignment="1">
      <alignment horizontal="left" vertical="top" wrapText="1"/>
    </xf>
    <xf numFmtId="0" fontId="13" fillId="5" borderId="8" xfId="0" applyFont="1" applyFill="1" applyBorder="1" applyAlignment="1">
      <alignment horizontal="left" vertical="top" wrapText="1"/>
    </xf>
    <xf numFmtId="0" fontId="0" fillId="0" borderId="3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24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CC33"/>
      <color rgb="FFFF66CC"/>
      <color rgb="FFCC6600"/>
      <color rgb="FFFF6699"/>
      <color rgb="FF9966FF"/>
      <color rgb="FFFF9999"/>
      <color rgb="FFFF6600"/>
      <color rgb="FFFFCCCC"/>
      <color rgb="FFCCCC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drawings/_rels/drawing1.x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3.emf" />
  <Relationship Id="rId2" Type="http://schemas.openxmlformats.org/officeDocument/2006/relationships/image" Target="../media/image2.emf" />
  <Relationship Id="rId1" Type="http://schemas.openxmlformats.org/officeDocument/2006/relationships/image" Target="../media/image1.jpeg" />
</Relationships>
</file>

<file path=xl/drawings/_rels/drawing2.xml.rels>&#65279;<?xml version="1.0" encoding="utf-8" standalone="yes"?>
<Relationships xmlns="http://schemas.openxmlformats.org/package/2006/relationships">
  <Relationship Id="rId8" Type="http://schemas.openxmlformats.org/officeDocument/2006/relationships/image" Target="../media/image11.png" />
  <Relationship Id="rId3" Type="http://schemas.openxmlformats.org/officeDocument/2006/relationships/image" Target="../media/image6.png" />
  <Relationship Id="rId7" Type="http://schemas.openxmlformats.org/officeDocument/2006/relationships/image" Target="../media/image10.png" />
  <Relationship Id="rId2" Type="http://schemas.openxmlformats.org/officeDocument/2006/relationships/image" Target="../media/image5.png" />
  <Relationship Id="rId1" Type="http://schemas.openxmlformats.org/officeDocument/2006/relationships/image" Target="../media/image4.png" />
  <Relationship Id="rId6" Type="http://schemas.openxmlformats.org/officeDocument/2006/relationships/image" Target="../media/image9.png" />
  <Relationship Id="rId5" Type="http://schemas.openxmlformats.org/officeDocument/2006/relationships/image" Target="../media/image8.png" />
  <Relationship Id="rId10" Type="http://schemas.openxmlformats.org/officeDocument/2006/relationships/image" Target="../media/image13.png" />
  <Relationship Id="rId4" Type="http://schemas.openxmlformats.org/officeDocument/2006/relationships/image" Target="../media/image7.png" />
  <Relationship Id="rId9" Type="http://schemas.openxmlformats.org/officeDocument/2006/relationships/image" Target="../media/image12.png" />
</Relationships>
</file>

<file path=xl/drawings/_rels/drawing3.xml.rels>&#65279;<?xml version="1.0" encoding="utf-8" standalone="yes"?>
<Relationships xmlns="http://schemas.openxmlformats.org/package/2006/relationships">
  <Relationship Id="rId13" Type="http://schemas.openxmlformats.org/officeDocument/2006/relationships/image" Target="../media/image26.png" />
  <Relationship Id="rId18" Type="http://schemas.openxmlformats.org/officeDocument/2006/relationships/image" Target="../media/image31.png" />
  <Relationship Id="rId26" Type="http://schemas.openxmlformats.org/officeDocument/2006/relationships/image" Target="../media/image39.png" />
  <Relationship Id="rId3" Type="http://schemas.openxmlformats.org/officeDocument/2006/relationships/image" Target="../media/image16.png" />
  <Relationship Id="rId21" Type="http://schemas.openxmlformats.org/officeDocument/2006/relationships/image" Target="../media/image34.png" />
  <Relationship Id="rId7" Type="http://schemas.openxmlformats.org/officeDocument/2006/relationships/image" Target="../media/image20.png" />
  <Relationship Id="rId12" Type="http://schemas.openxmlformats.org/officeDocument/2006/relationships/image" Target="../media/image25.png" />
  <Relationship Id="rId17" Type="http://schemas.openxmlformats.org/officeDocument/2006/relationships/image" Target="../media/image30.png" />
  <Relationship Id="rId25" Type="http://schemas.openxmlformats.org/officeDocument/2006/relationships/image" Target="../media/image38.png" />
  <Relationship Id="rId33" Type="http://schemas.openxmlformats.org/officeDocument/2006/relationships/image" Target="../media/image46.png" />
  <Relationship Id="rId2" Type="http://schemas.openxmlformats.org/officeDocument/2006/relationships/image" Target="../media/image15.png" />
  <Relationship Id="rId16" Type="http://schemas.openxmlformats.org/officeDocument/2006/relationships/image" Target="../media/image29.png" />
  <Relationship Id="rId20" Type="http://schemas.openxmlformats.org/officeDocument/2006/relationships/image" Target="../media/image33.png" />
  <Relationship Id="rId29" Type="http://schemas.openxmlformats.org/officeDocument/2006/relationships/image" Target="../media/image42.png" />
  <Relationship Id="rId1" Type="http://schemas.openxmlformats.org/officeDocument/2006/relationships/image" Target="../media/image14.png" />
  <Relationship Id="rId6" Type="http://schemas.openxmlformats.org/officeDocument/2006/relationships/image" Target="../media/image19.png" />
  <Relationship Id="rId11" Type="http://schemas.openxmlformats.org/officeDocument/2006/relationships/image" Target="../media/image24.png" />
  <Relationship Id="rId24" Type="http://schemas.openxmlformats.org/officeDocument/2006/relationships/image" Target="../media/image37.png" />
  <Relationship Id="rId32" Type="http://schemas.openxmlformats.org/officeDocument/2006/relationships/image" Target="../media/image45.emf" />
  <Relationship Id="rId5" Type="http://schemas.openxmlformats.org/officeDocument/2006/relationships/image" Target="../media/image18.png" />
  <Relationship Id="rId15" Type="http://schemas.openxmlformats.org/officeDocument/2006/relationships/image" Target="../media/image28.png" />
  <Relationship Id="rId23" Type="http://schemas.openxmlformats.org/officeDocument/2006/relationships/image" Target="../media/image36.png" />
  <Relationship Id="rId28" Type="http://schemas.openxmlformats.org/officeDocument/2006/relationships/image" Target="../media/image41.png" />
  <Relationship Id="rId10" Type="http://schemas.openxmlformats.org/officeDocument/2006/relationships/image" Target="../media/image23.png" />
  <Relationship Id="rId19" Type="http://schemas.openxmlformats.org/officeDocument/2006/relationships/image" Target="../media/image32.png" />
  <Relationship Id="rId31" Type="http://schemas.openxmlformats.org/officeDocument/2006/relationships/image" Target="../media/image44.png" />
  <Relationship Id="rId4" Type="http://schemas.openxmlformats.org/officeDocument/2006/relationships/image" Target="../media/image17.png" />
  <Relationship Id="rId9" Type="http://schemas.openxmlformats.org/officeDocument/2006/relationships/image" Target="../media/image22.png" />
  <Relationship Id="rId14" Type="http://schemas.openxmlformats.org/officeDocument/2006/relationships/image" Target="../media/image27.png" />
  <Relationship Id="rId22" Type="http://schemas.openxmlformats.org/officeDocument/2006/relationships/image" Target="../media/image35.png" />
  <Relationship Id="rId27" Type="http://schemas.openxmlformats.org/officeDocument/2006/relationships/image" Target="../media/image40.png" />
  <Relationship Id="rId30" Type="http://schemas.openxmlformats.org/officeDocument/2006/relationships/image" Target="../media/image43.png" />
  <Relationship Id="rId8" Type="http://schemas.openxmlformats.org/officeDocument/2006/relationships/image" Target="../media/image21.png" />
</Relationships>
</file>

<file path=xl/drawings/_rels/drawing4.x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49.png" />
  <Relationship Id="rId2" Type="http://schemas.openxmlformats.org/officeDocument/2006/relationships/image" Target="../media/image48.png" />
  <Relationship Id="rId1" Type="http://schemas.openxmlformats.org/officeDocument/2006/relationships/image" Target="../media/image47.png" />
  <Relationship Id="rId4" Type="http://schemas.openxmlformats.org/officeDocument/2006/relationships/image" Target="../media/image46.png" />
</Relationships>
</file>

<file path=xl/drawings/_rels/drawing5.xml.rels>&#65279;<?xml version="1.0" encoding="utf-8" standalone="yes"?>
<Relationships xmlns="http://schemas.openxmlformats.org/package/2006/relationships">
  <Relationship Id="rId8" Type="http://schemas.openxmlformats.org/officeDocument/2006/relationships/image" Target="../media/image57.png" />
  <Relationship Id="rId13" Type="http://schemas.openxmlformats.org/officeDocument/2006/relationships/image" Target="../media/image61.jpeg" />
  <Relationship Id="rId18" Type="http://schemas.openxmlformats.org/officeDocument/2006/relationships/image" Target="../media/image66.jpeg" />
  <Relationship Id="rId3" Type="http://schemas.openxmlformats.org/officeDocument/2006/relationships/image" Target="../media/image52.png" />
  <Relationship Id="rId7" Type="http://schemas.openxmlformats.org/officeDocument/2006/relationships/image" Target="../media/image56.jpeg" />
  <Relationship Id="rId12" Type="http://schemas.openxmlformats.org/officeDocument/2006/relationships/image" Target="../media/image60.jpeg" />
  <Relationship Id="rId17" Type="http://schemas.openxmlformats.org/officeDocument/2006/relationships/image" Target="../media/image65.jpeg" />
  <Relationship Id="rId2" Type="http://schemas.openxmlformats.org/officeDocument/2006/relationships/image" Target="../media/image51.png" />
  <Relationship Id="rId16" Type="http://schemas.openxmlformats.org/officeDocument/2006/relationships/image" Target="../media/image64.jpeg" />
  <Relationship Id="rId20" Type="http://schemas.openxmlformats.org/officeDocument/2006/relationships/image" Target="../media/image68.jpeg" />
  <Relationship Id="rId1" Type="http://schemas.openxmlformats.org/officeDocument/2006/relationships/image" Target="../media/image50.jpeg" />
  <Relationship Id="rId6" Type="http://schemas.openxmlformats.org/officeDocument/2006/relationships/image" Target="../media/image55.png" />
  <Relationship Id="rId11" Type="http://schemas.openxmlformats.org/officeDocument/2006/relationships/image" Target="../media/image59.jpeg" />
  <Relationship Id="rId5" Type="http://schemas.openxmlformats.org/officeDocument/2006/relationships/image" Target="../media/image54.png" />
  <Relationship Id="rId15" Type="http://schemas.openxmlformats.org/officeDocument/2006/relationships/image" Target="../media/image63.jpeg" />
  <Relationship Id="rId10" Type="http://schemas.openxmlformats.org/officeDocument/2006/relationships/image" Target="../media/image58.jpeg" />
  <Relationship Id="rId19" Type="http://schemas.openxmlformats.org/officeDocument/2006/relationships/image" Target="../media/image67.jpeg" />
  <Relationship Id="rId4" Type="http://schemas.openxmlformats.org/officeDocument/2006/relationships/image" Target="../media/image53.png" />
  <Relationship Id="rId9" Type="http://schemas.microsoft.com/office/2007/relationships/hdphoto" Target="../media/hdphoto1.wdp" />
  <Relationship Id="rId14" Type="http://schemas.openxmlformats.org/officeDocument/2006/relationships/image" Target="../media/image62.jpe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261419</xdr:colOff>
      <xdr:row>2</xdr:row>
      <xdr:rowOff>203200</xdr:rowOff>
    </xdr:from>
    <xdr:to>
      <xdr:col>20</xdr:col>
      <xdr:colOff>283031</xdr:colOff>
      <xdr:row>4</xdr:row>
      <xdr:rowOff>64353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/>
      </xdr:nvSpPr>
      <xdr:spPr>
        <a:xfrm>
          <a:off x="4935019" y="762000"/>
          <a:ext cx="1190012" cy="3437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（計算例）</a:t>
          </a:r>
        </a:p>
      </xdr:txBody>
    </xdr:sp>
    <xdr:clientData/>
  </xdr:twoCellAnchor>
  <xdr:oneCellAnchor>
    <xdr:from>
      <xdr:col>44</xdr:col>
      <xdr:colOff>78441</xdr:colOff>
      <xdr:row>17</xdr:row>
      <xdr:rowOff>156882</xdr:rowOff>
    </xdr:from>
    <xdr:ext cx="184731" cy="264560"/>
    <xdr:sp macro="" textlink="">
      <xdr:nvSpPr>
        <xdr:cNvPr id="12" name="テキスト ボックス 11"/>
        <xdr:cNvSpPr txBox="1"/>
      </xdr:nvSpPr>
      <xdr:spPr>
        <a:xfrm>
          <a:off x="10567147" y="416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42</xdr:col>
      <xdr:colOff>197495</xdr:colOff>
      <xdr:row>5</xdr:row>
      <xdr:rowOff>69679</xdr:rowOff>
    </xdr:from>
    <xdr:to>
      <xdr:col>45</xdr:col>
      <xdr:colOff>268939</xdr:colOff>
      <xdr:row>9</xdr:row>
      <xdr:rowOff>131536</xdr:rowOff>
    </xdr:to>
    <xdr:pic>
      <xdr:nvPicPr>
        <xdr:cNvPr id="48" name="図 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72" t="22722" r="40237" b="47707"/>
        <a:stretch/>
      </xdr:blipFill>
      <xdr:spPr>
        <a:xfrm>
          <a:off x="12465695" y="1352379"/>
          <a:ext cx="947744" cy="1027057"/>
        </a:xfrm>
        <a:prstGeom prst="rect">
          <a:avLst/>
        </a:prstGeom>
      </xdr:spPr>
    </xdr:pic>
    <xdr:clientData/>
  </xdr:twoCellAnchor>
  <xdr:oneCellAnchor>
    <xdr:from>
      <xdr:col>0</xdr:col>
      <xdr:colOff>201897</xdr:colOff>
      <xdr:row>4</xdr:row>
      <xdr:rowOff>195861</xdr:rowOff>
    </xdr:from>
    <xdr:ext cx="4673074" cy="1294200"/>
    <xdr:sp macro="" textlink="">
      <xdr:nvSpPr>
        <xdr:cNvPr id="7" name="テキスト ボックス 6"/>
        <xdr:cNvSpPr txBox="1"/>
      </xdr:nvSpPr>
      <xdr:spPr>
        <a:xfrm>
          <a:off x="201897" y="1243611"/>
          <a:ext cx="4673074" cy="1294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（調査方法）</a:t>
          </a:r>
          <a:endParaRPr kumimoji="1" lang="en-US" altLang="ja-JP" sz="1400"/>
        </a:p>
        <a:p>
          <a:r>
            <a:rPr kumimoji="1" lang="ja-JP" altLang="en-US" sz="1400"/>
            <a:t>１．電気など１か月の使用量を調べます。</a:t>
          </a:r>
          <a:endParaRPr kumimoji="1" lang="en-US" altLang="ja-JP" sz="1400"/>
        </a:p>
        <a:p>
          <a:r>
            <a:rPr kumimoji="1" lang="ja-JP" altLang="en-US" sz="1400"/>
            <a:t>２．１か月の使用量に、排出係数をかけます。</a:t>
          </a:r>
          <a:endParaRPr kumimoji="1" lang="en-US" altLang="ja-JP" sz="1400"/>
        </a:p>
        <a:p>
          <a:r>
            <a:rPr kumimoji="1" lang="ja-JP" altLang="en-US" sz="1400"/>
            <a:t>３．１か月に使った二酸化炭素の排出量が出てきます。</a:t>
          </a:r>
        </a:p>
      </xdr:txBody>
    </xdr:sp>
    <xdr:clientData/>
  </xdr:oneCellAnchor>
  <xdr:oneCellAnchor>
    <xdr:from>
      <xdr:col>0</xdr:col>
      <xdr:colOff>176892</xdr:colOff>
      <xdr:row>2</xdr:row>
      <xdr:rowOff>136070</xdr:rowOff>
    </xdr:from>
    <xdr:ext cx="4108817" cy="478593"/>
    <xdr:sp macro="" textlink="">
      <xdr:nvSpPr>
        <xdr:cNvPr id="18" name="テキスト ボックス 17"/>
        <xdr:cNvSpPr txBox="1"/>
      </xdr:nvSpPr>
      <xdr:spPr>
        <a:xfrm>
          <a:off x="176892" y="693963"/>
          <a:ext cx="4108817" cy="4785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FF6600"/>
              </a:solidFill>
            </a:rPr>
            <a:t>■</a:t>
          </a:r>
          <a:r>
            <a:rPr kumimoji="1" lang="ja-JP" altLang="en-US" sz="1800" b="1"/>
            <a:t>二酸化炭素の環境家計簿をつくろう</a:t>
          </a:r>
        </a:p>
      </xdr:txBody>
    </xdr:sp>
    <xdr:clientData/>
  </xdr:oneCellAnchor>
  <xdr:oneCellAnchor>
    <xdr:from>
      <xdr:col>44</xdr:col>
      <xdr:colOff>78441</xdr:colOff>
      <xdr:row>29</xdr:row>
      <xdr:rowOff>156882</xdr:rowOff>
    </xdr:from>
    <xdr:ext cx="184731" cy="264560"/>
    <xdr:sp macro="" textlink="">
      <xdr:nvSpPr>
        <xdr:cNvPr id="11" name="テキスト ボックス 10"/>
        <xdr:cNvSpPr txBox="1"/>
      </xdr:nvSpPr>
      <xdr:spPr>
        <a:xfrm>
          <a:off x="12651441" y="4388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44</xdr:col>
      <xdr:colOff>78441</xdr:colOff>
      <xdr:row>30</xdr:row>
      <xdr:rowOff>156882</xdr:rowOff>
    </xdr:from>
    <xdr:ext cx="184731" cy="264560"/>
    <xdr:sp macro="" textlink="">
      <xdr:nvSpPr>
        <xdr:cNvPr id="13" name="テキスト ボックス 12"/>
        <xdr:cNvSpPr txBox="1"/>
      </xdr:nvSpPr>
      <xdr:spPr>
        <a:xfrm>
          <a:off x="12651441" y="4388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41</xdr:col>
      <xdr:colOff>152401</xdr:colOff>
      <xdr:row>1</xdr:row>
      <xdr:rowOff>68036</xdr:rowOff>
    </xdr:from>
    <xdr:to>
      <xdr:col>49</xdr:col>
      <xdr:colOff>136073</xdr:colOff>
      <xdr:row>4</xdr:row>
      <xdr:rowOff>136072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2128501" y="385536"/>
          <a:ext cx="2320472" cy="791936"/>
        </a:xfrm>
        <a:prstGeom prst="wedgeRoundRectCallout">
          <a:avLst>
            <a:gd name="adj1" fmla="val 1204"/>
            <a:gd name="adj2" fmla="val 83370"/>
            <a:gd name="adj3" fmla="val 16667"/>
          </a:avLst>
        </a:prstGeom>
        <a:ln w="28575">
          <a:solidFill>
            <a:srgbClr val="FF9966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ct val="150000"/>
            </a:lnSpc>
          </a:pP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使用量を入力すると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CO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₂排出量が自動計算されるよ！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ct val="150000"/>
            </a:lnSpc>
          </a:pP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30</xdr:col>
      <xdr:colOff>86275</xdr:colOff>
      <xdr:row>0</xdr:row>
      <xdr:rowOff>278592</xdr:rowOff>
    </xdr:to>
    <xdr:sp macro="" textlink="">
      <xdr:nvSpPr>
        <xdr:cNvPr id="15" name="テキスト ボックス 2002485560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7886700" y="0"/>
          <a:ext cx="962575" cy="278592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2200"/>
            </a:lnSpc>
            <a:spcAft>
              <a:spcPts val="0"/>
            </a:spcAft>
          </a:pPr>
          <a:r>
            <a:rPr lang="ja-JP" sz="1050" kern="100">
              <a:solidFill>
                <a:srgbClr val="FFFFFF"/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Times New Roman" panose="02020603050405020304" pitchFamily="18" charset="0"/>
            </a:rPr>
            <a:t>関連する</a:t>
          </a:r>
          <a:r>
            <a:rPr lang="en-US" sz="1050" kern="100">
              <a:solidFill>
                <a:srgbClr val="FFFFFF"/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Times New Roman" panose="02020603050405020304" pitchFamily="18" charset="0"/>
            </a:rPr>
            <a:t>SDGs</a:t>
          </a:r>
          <a:endParaRPr lang="ja-JP" sz="1050" kern="100">
            <a:effectLst/>
            <a:latin typeface="HGP創英角ｺﾞｼｯｸUB" panose="020B0900000000000000" pitchFamily="50" charset="-128"/>
            <a:ea typeface="HGP創英角ｺﾞｼｯｸUB" panose="020B09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203200</xdr:colOff>
      <xdr:row>0</xdr:row>
      <xdr:rowOff>190500</xdr:rowOff>
    </xdr:from>
    <xdr:to>
      <xdr:col>21</xdr:col>
      <xdr:colOff>60138</xdr:colOff>
      <xdr:row>1</xdr:row>
      <xdr:rowOff>191327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pSpPr/>
      </xdr:nvGrpSpPr>
      <xdr:grpSpPr>
        <a:xfrm>
          <a:off x="5168900" y="190500"/>
          <a:ext cx="1025338" cy="318327"/>
          <a:chOff x="0" y="-47522"/>
          <a:chExt cx="2952503" cy="533297"/>
        </a:xfrm>
      </xdr:grpSpPr>
      <xdr:sp macro="" textlink="">
        <xdr:nvSpPr>
          <xdr:cNvPr id="19" name="四角形: 角を丸くする 2002485559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/>
        </xdr:nvSpPr>
        <xdr:spPr>
          <a:xfrm>
            <a:off x="0" y="0"/>
            <a:ext cx="2914650" cy="485775"/>
          </a:xfrm>
          <a:prstGeom prst="roundRect">
            <a:avLst>
              <a:gd name="adj" fmla="val 48040"/>
            </a:avLst>
          </a:prstGeom>
          <a:solidFill>
            <a:srgbClr val="005243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0" name="テキスト ボックス 2002485560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 txBox="1"/>
        </xdr:nvSpPr>
        <xdr:spPr>
          <a:xfrm>
            <a:off x="180729" y="-47522"/>
            <a:ext cx="2771774" cy="466728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36000" tIns="36000" rIns="36000" bIns="3600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just">
              <a:lnSpc>
                <a:spcPts val="2200"/>
              </a:lnSpc>
              <a:spcAft>
                <a:spcPts val="0"/>
              </a:spcAft>
            </a:pPr>
            <a:r>
              <a:rPr lang="ja-JP" sz="1050" kern="100">
                <a:solidFill>
                  <a:srgbClr val="FFFFFF"/>
                </a:solidFill>
                <a:effectLst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Times New Roman" panose="02020603050405020304" pitchFamily="18" charset="0"/>
              </a:rPr>
              <a:t>関連する</a:t>
            </a:r>
            <a:r>
              <a:rPr lang="en-US" sz="1050" kern="100">
                <a:solidFill>
                  <a:srgbClr val="FFFFFF"/>
                </a:solidFill>
                <a:effectLst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Times New Roman" panose="02020603050405020304" pitchFamily="18" charset="0"/>
              </a:rPr>
              <a:t>SDGs</a:t>
            </a:r>
            <a:endParaRPr lang="ja-JP" sz="1050" kern="100"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21</xdr:col>
      <xdr:colOff>177800</xdr:colOff>
      <xdr:row>0</xdr:row>
      <xdr:rowOff>76200</xdr:rowOff>
    </xdr:from>
    <xdr:to>
      <xdr:col>32</xdr:col>
      <xdr:colOff>150855</xdr:colOff>
      <xdr:row>2</xdr:row>
      <xdr:rowOff>92534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1900" y="76200"/>
          <a:ext cx="3186155" cy="575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76199</xdr:colOff>
      <xdr:row>4</xdr:row>
      <xdr:rowOff>101600</xdr:rowOff>
    </xdr:from>
    <xdr:to>
      <xdr:col>47</xdr:col>
      <xdr:colOff>48792</xdr:colOff>
      <xdr:row>11</xdr:row>
      <xdr:rowOff>50800</xdr:rowOff>
    </xdr:to>
    <xdr:pic>
      <xdr:nvPicPr>
        <xdr:cNvPr id="22" name="図 2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1899" y="1143000"/>
          <a:ext cx="8735593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211311</xdr:colOff>
      <xdr:row>3</xdr:row>
      <xdr:rowOff>35911</xdr:rowOff>
    </xdr:from>
    <xdr:to>
      <xdr:col>16</xdr:col>
      <xdr:colOff>78442</xdr:colOff>
      <xdr:row>4</xdr:row>
      <xdr:rowOff>171982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211311" y="950311"/>
          <a:ext cx="4540731" cy="440871"/>
        </a:xfrm>
        <a:prstGeom prst="roundRect">
          <a:avLst/>
        </a:prstGeom>
        <a:ln w="28575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rgbClr val="FF6699"/>
              </a:solidFill>
            </a:rPr>
            <a:t>■</a:t>
          </a:r>
          <a:r>
            <a:rPr kumimoji="1" lang="ja-JP" altLang="en-US" sz="1800" b="1"/>
            <a:t>やってみよう！エコライフチェック</a:t>
          </a:r>
        </a:p>
      </xdr:txBody>
    </xdr:sp>
    <xdr:clientData/>
  </xdr:twoCellAnchor>
  <xdr:twoCellAnchor>
    <xdr:from>
      <xdr:col>46</xdr:col>
      <xdr:colOff>100398</xdr:colOff>
      <xdr:row>0</xdr:row>
      <xdr:rowOff>141729</xdr:rowOff>
    </xdr:from>
    <xdr:to>
      <xdr:col>51</xdr:col>
      <xdr:colOff>254000</xdr:colOff>
      <xdr:row>3</xdr:row>
      <xdr:rowOff>98504</xdr:rowOff>
    </xdr:to>
    <xdr:sp macro="" textlink="">
      <xdr:nvSpPr>
        <xdr:cNvPr id="18" name="角丸四角形吹き出し 17"/>
        <xdr:cNvSpPr/>
      </xdr:nvSpPr>
      <xdr:spPr>
        <a:xfrm>
          <a:off x="12952798" y="141729"/>
          <a:ext cx="1614102" cy="871175"/>
        </a:xfrm>
        <a:prstGeom prst="wedgeRoundRectCallout">
          <a:avLst>
            <a:gd name="adj1" fmla="val -40088"/>
            <a:gd name="adj2" fmla="val 62907"/>
            <a:gd name="adj3" fmla="val 16667"/>
          </a:avLst>
        </a:prstGeom>
        <a:solidFill>
          <a:sysClr val="window" lastClr="FFFFFF"/>
        </a:solidFill>
        <a:ln w="28575">
          <a:solidFill>
            <a:srgbClr val="FF66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食材をムダにしないレシピを考えて作ってみよう！！</a:t>
          </a:r>
        </a:p>
      </xdr:txBody>
    </xdr:sp>
    <xdr:clientData/>
  </xdr:twoCellAnchor>
  <xdr:oneCellAnchor>
    <xdr:from>
      <xdr:col>31</xdr:col>
      <xdr:colOff>100853</xdr:colOff>
      <xdr:row>23</xdr:row>
      <xdr:rowOff>11205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8841441" y="54796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32</xdr:col>
      <xdr:colOff>235323</xdr:colOff>
      <xdr:row>3</xdr:row>
      <xdr:rowOff>56030</xdr:rowOff>
    </xdr:from>
    <xdr:to>
      <xdr:col>43</xdr:col>
      <xdr:colOff>257735</xdr:colOff>
      <xdr:row>4</xdr:row>
      <xdr:rowOff>190500</xdr:rowOff>
    </xdr:to>
    <xdr:sp macro="" textlink="">
      <xdr:nvSpPr>
        <xdr:cNvPr id="3" name="テキスト ボックス 2"/>
        <xdr:cNvSpPr txBox="1"/>
      </xdr:nvSpPr>
      <xdr:spPr>
        <a:xfrm>
          <a:off x="9558617" y="818030"/>
          <a:ext cx="3227294" cy="3697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エコ・クッキングメニュー名</a:t>
          </a:r>
        </a:p>
      </xdr:txBody>
    </xdr:sp>
    <xdr:clientData/>
  </xdr:twoCellAnchor>
  <xdr:twoCellAnchor>
    <xdr:from>
      <xdr:col>32</xdr:col>
      <xdr:colOff>190501</xdr:colOff>
      <xdr:row>7</xdr:row>
      <xdr:rowOff>279400</xdr:rowOff>
    </xdr:from>
    <xdr:to>
      <xdr:col>37</xdr:col>
      <xdr:colOff>102508</xdr:colOff>
      <xdr:row>9</xdr:row>
      <xdr:rowOff>38100</xdr:rowOff>
    </xdr:to>
    <xdr:sp macro="" textlink="">
      <xdr:nvSpPr>
        <xdr:cNvPr id="59" name="テキスト ボックス 58"/>
        <xdr:cNvSpPr txBox="1"/>
      </xdr:nvSpPr>
      <xdr:spPr>
        <a:xfrm>
          <a:off x="8953501" y="2413000"/>
          <a:ext cx="1372507" cy="36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作った日</a:t>
          </a:r>
        </a:p>
      </xdr:txBody>
    </xdr:sp>
    <xdr:clientData/>
  </xdr:twoCellAnchor>
  <xdr:twoCellAnchor>
    <xdr:from>
      <xdr:col>27</xdr:col>
      <xdr:colOff>255814</xdr:colOff>
      <xdr:row>9</xdr:row>
      <xdr:rowOff>241298</xdr:rowOff>
    </xdr:from>
    <xdr:to>
      <xdr:col>30</xdr:col>
      <xdr:colOff>4535</xdr:colOff>
      <xdr:row>11</xdr:row>
      <xdr:rowOff>0</xdr:rowOff>
    </xdr:to>
    <xdr:sp macro="" textlink="">
      <xdr:nvSpPr>
        <xdr:cNvPr id="65" name="テキスト ボックス 64"/>
        <xdr:cNvSpPr txBox="1"/>
      </xdr:nvSpPr>
      <xdr:spPr>
        <a:xfrm>
          <a:off x="7558314" y="2984498"/>
          <a:ext cx="625021" cy="3683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材料</a:t>
          </a:r>
        </a:p>
      </xdr:txBody>
    </xdr:sp>
    <xdr:clientData/>
  </xdr:twoCellAnchor>
  <xdr:twoCellAnchor>
    <xdr:from>
      <xdr:col>39</xdr:col>
      <xdr:colOff>203200</xdr:colOff>
      <xdr:row>9</xdr:row>
      <xdr:rowOff>241300</xdr:rowOff>
    </xdr:from>
    <xdr:to>
      <xdr:col>47</xdr:col>
      <xdr:colOff>234042</xdr:colOff>
      <xdr:row>10</xdr:row>
      <xdr:rowOff>254000</xdr:rowOff>
    </xdr:to>
    <xdr:sp macro="" textlink="">
      <xdr:nvSpPr>
        <xdr:cNvPr id="69" name="テキスト ボックス 68"/>
        <xdr:cNvSpPr txBox="1"/>
      </xdr:nvSpPr>
      <xdr:spPr>
        <a:xfrm>
          <a:off x="11010900" y="2984500"/>
          <a:ext cx="2367642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作った料理の絵または写真</a:t>
          </a:r>
        </a:p>
      </xdr:txBody>
    </xdr:sp>
    <xdr:clientData/>
  </xdr:twoCellAnchor>
  <xdr:twoCellAnchor>
    <xdr:from>
      <xdr:col>27</xdr:col>
      <xdr:colOff>204107</xdr:colOff>
      <xdr:row>18</xdr:row>
      <xdr:rowOff>108857</xdr:rowOff>
    </xdr:from>
    <xdr:to>
      <xdr:col>31</xdr:col>
      <xdr:colOff>81643</xdr:colOff>
      <xdr:row>19</xdr:row>
      <xdr:rowOff>233803</xdr:rowOff>
    </xdr:to>
    <xdr:sp macro="" textlink="">
      <xdr:nvSpPr>
        <xdr:cNvPr id="74" name="テキスト ボックス 73"/>
        <xdr:cNvSpPr txBox="1"/>
      </xdr:nvSpPr>
      <xdr:spPr>
        <a:xfrm>
          <a:off x="7919357" y="4572000"/>
          <a:ext cx="1020536" cy="369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作り方</a:t>
          </a:r>
        </a:p>
      </xdr:txBody>
    </xdr:sp>
    <xdr:clientData/>
  </xdr:twoCellAnchor>
  <xdr:twoCellAnchor>
    <xdr:from>
      <xdr:col>27</xdr:col>
      <xdr:colOff>68035</xdr:colOff>
      <xdr:row>30</xdr:row>
      <xdr:rowOff>244928</xdr:rowOff>
    </xdr:from>
    <xdr:to>
      <xdr:col>36</xdr:col>
      <xdr:colOff>244928</xdr:colOff>
      <xdr:row>31</xdr:row>
      <xdr:rowOff>288230</xdr:rowOff>
    </xdr:to>
    <xdr:sp macro="" textlink="">
      <xdr:nvSpPr>
        <xdr:cNvPr id="83" name="テキスト ボックス 82"/>
        <xdr:cNvSpPr txBox="1"/>
      </xdr:nvSpPr>
      <xdr:spPr>
        <a:xfrm>
          <a:off x="7783285" y="7810499"/>
          <a:ext cx="2748643" cy="369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エコのためにくふうしたこと</a:t>
          </a:r>
        </a:p>
      </xdr:txBody>
    </xdr:sp>
    <xdr:clientData/>
  </xdr:twoCellAnchor>
  <xdr:twoCellAnchor>
    <xdr:from>
      <xdr:col>19</xdr:col>
      <xdr:colOff>177800</xdr:colOff>
      <xdr:row>0</xdr:row>
      <xdr:rowOff>127000</xdr:rowOff>
    </xdr:from>
    <xdr:to>
      <xdr:col>23</xdr:col>
      <xdr:colOff>34738</xdr:colOff>
      <xdr:row>1</xdr:row>
      <xdr:rowOff>140527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pSpPr/>
      </xdr:nvGrpSpPr>
      <xdr:grpSpPr>
        <a:xfrm>
          <a:off x="5727700" y="127000"/>
          <a:ext cx="1025338" cy="318327"/>
          <a:chOff x="0" y="-47522"/>
          <a:chExt cx="2952503" cy="533297"/>
        </a:xfrm>
      </xdr:grpSpPr>
      <xdr:sp macro="" textlink="">
        <xdr:nvSpPr>
          <xdr:cNvPr id="15" name="四角形: 角を丸くする 2002485559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/>
        </xdr:nvSpPr>
        <xdr:spPr>
          <a:xfrm>
            <a:off x="0" y="0"/>
            <a:ext cx="2914650" cy="485775"/>
          </a:xfrm>
          <a:prstGeom prst="roundRect">
            <a:avLst>
              <a:gd name="adj" fmla="val 48040"/>
            </a:avLst>
          </a:prstGeom>
          <a:solidFill>
            <a:srgbClr val="005243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6" name="テキスト ボックス 2002485560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 txBox="1"/>
        </xdr:nvSpPr>
        <xdr:spPr>
          <a:xfrm>
            <a:off x="180729" y="-47522"/>
            <a:ext cx="2771774" cy="466728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36000" tIns="36000" rIns="36000" bIns="3600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just">
              <a:lnSpc>
                <a:spcPts val="2200"/>
              </a:lnSpc>
              <a:spcAft>
                <a:spcPts val="0"/>
              </a:spcAft>
            </a:pPr>
            <a:r>
              <a:rPr lang="ja-JP" sz="1050" kern="100">
                <a:solidFill>
                  <a:srgbClr val="FFFFFF"/>
                </a:solidFill>
                <a:effectLst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Times New Roman" panose="02020603050405020304" pitchFamily="18" charset="0"/>
              </a:rPr>
              <a:t>関連する</a:t>
            </a:r>
            <a:r>
              <a:rPr lang="en-US" sz="1050" kern="100">
                <a:solidFill>
                  <a:srgbClr val="FFFFFF"/>
                </a:solidFill>
                <a:effectLst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Times New Roman" panose="02020603050405020304" pitchFamily="18" charset="0"/>
              </a:rPr>
              <a:t>SDGs</a:t>
            </a:r>
            <a:endParaRPr lang="ja-JP" sz="1050" kern="100"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11</xdr:col>
      <xdr:colOff>18142</xdr:colOff>
      <xdr:row>1</xdr:row>
      <xdr:rowOff>229507</xdr:rowOff>
    </xdr:from>
    <xdr:to>
      <xdr:col>23</xdr:col>
      <xdr:colOff>34016</xdr:colOff>
      <xdr:row>2</xdr:row>
      <xdr:rowOff>263162</xdr:rowOff>
    </xdr:to>
    <xdr:grpSp>
      <xdr:nvGrpSpPr>
        <xdr:cNvPr id="17" name="グループ化 16"/>
        <xdr:cNvGrpSpPr/>
      </xdr:nvGrpSpPr>
      <xdr:grpSpPr>
        <a:xfrm>
          <a:off x="3231242" y="534307"/>
          <a:ext cx="3521074" cy="338455"/>
          <a:chOff x="0" y="0"/>
          <a:chExt cx="3521550" cy="338455"/>
        </a:xfrm>
      </xdr:grpSpPr>
      <xdr:pic>
        <xdr:nvPicPr>
          <xdr:cNvPr id="19" name="図 18" descr="C:\Users\local_yuki2318\INetCache\Content.Word\04 質の高い教育をみんなに.pn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333375" cy="33337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0" name="図 19" descr="C:\Users\local_yuki2318\INetCache\Content.Word\07 エネルギーをみんなに　そしてクリーンに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7808" y="0"/>
            <a:ext cx="333375" cy="33337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1" name="図 20" descr="C:\Users\local_yuki2318\INetCache\Content.Word\08 働きがいも　経済成長も.png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1227" y="0"/>
            <a:ext cx="333375" cy="33337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2" name="図 21" descr="C:\Users\local_yuki2318\INetCache\Content.Word\09 産業と技術革新の基盤をつくろう.png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54645" y="0"/>
            <a:ext cx="333375" cy="33337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3" name="図 22" descr="C:\Users\local_yuki2318\INetCache\Content.Word\11 住み続けられるまちづくりを.png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08064" y="0"/>
            <a:ext cx="333375" cy="33337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4" name="図 23" descr="C:\Users\local_yuki2318\INetCache\Content.Word\12 つくる責任　つかう責任.png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1482" y="0"/>
            <a:ext cx="335280" cy="33528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5" name="図 24" descr="C:\Users\local_yuki2318\INetCache\Content.Word\13 気候変動に具体的な対策を.png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20510" y="0"/>
            <a:ext cx="338455" cy="33845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6" name="図 25" descr="C:\Users\local_yuki2318\INetCache\Content.Word\14 海の豊かさを守ろう.png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79538" y="0"/>
            <a:ext cx="336550" cy="33655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7" name="図 26" descr="C:\Users\local_yuki2318\INetCache\Content.Word\15 陸の豊かさも守ろう.png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38567" y="0"/>
            <a:ext cx="333375" cy="33337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8" name="図 27" descr="C:\Users\local_yuki2318\INetCache\Content.Word\17 パートナーシップで目標を達成しよう.png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1985" y="0"/>
            <a:ext cx="329565" cy="32956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275799</xdr:colOff>
      <xdr:row>16</xdr:row>
      <xdr:rowOff>68037</xdr:rowOff>
    </xdr:from>
    <xdr:to>
      <xdr:col>6</xdr:col>
      <xdr:colOff>81643</xdr:colOff>
      <xdr:row>17</xdr:row>
      <xdr:rowOff>200909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75799" y="4041323"/>
          <a:ext cx="1520344" cy="377800"/>
        </a:xfrm>
        <a:prstGeom prst="roundRect">
          <a:avLst/>
        </a:prstGeom>
        <a:solidFill>
          <a:srgbClr val="9966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bg1"/>
              </a:solidFill>
            </a:rPr>
            <a:t>ごみ調査表の例</a:t>
          </a:r>
        </a:p>
      </xdr:txBody>
    </xdr:sp>
    <xdr:clientData/>
  </xdr:twoCellAnchor>
  <xdr:twoCellAnchor>
    <xdr:from>
      <xdr:col>0</xdr:col>
      <xdr:colOff>164171</xdr:colOff>
      <xdr:row>2</xdr:row>
      <xdr:rowOff>10404</xdr:rowOff>
    </xdr:from>
    <xdr:to>
      <xdr:col>11</xdr:col>
      <xdr:colOff>164169</xdr:colOff>
      <xdr:row>4</xdr:row>
      <xdr:rowOff>1602</xdr:rowOff>
    </xdr:to>
    <xdr:sp macro="" textlink="">
      <xdr:nvSpPr>
        <xdr:cNvPr id="50" name="角丸四角形 49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/>
      </xdr:nvSpPr>
      <xdr:spPr>
        <a:xfrm>
          <a:off x="164171" y="554690"/>
          <a:ext cx="3143248" cy="481055"/>
        </a:xfrm>
        <a:prstGeom prst="roundRect">
          <a:avLst/>
        </a:prstGeom>
        <a:ln w="28575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rgbClr val="9966FF"/>
              </a:solidFill>
            </a:rPr>
            <a:t>■</a:t>
          </a:r>
          <a:r>
            <a:rPr kumimoji="1" lang="ja-JP" altLang="en-US" sz="1800" b="1"/>
            <a:t>ごみ調査表をつくろう</a:t>
          </a:r>
        </a:p>
      </xdr:txBody>
    </xdr:sp>
    <xdr:clientData/>
  </xdr:twoCellAnchor>
  <xdr:twoCellAnchor editAs="oneCell">
    <xdr:from>
      <xdr:col>0</xdr:col>
      <xdr:colOff>262155</xdr:colOff>
      <xdr:row>14</xdr:row>
      <xdr:rowOff>68774</xdr:rowOff>
    </xdr:from>
    <xdr:to>
      <xdr:col>2</xdr:col>
      <xdr:colOff>169368</xdr:colOff>
      <xdr:row>15</xdr:row>
      <xdr:rowOff>124832</xdr:rowOff>
    </xdr:to>
    <xdr:pic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55" y="3552203"/>
          <a:ext cx="478713" cy="300986"/>
        </a:xfrm>
        <a:prstGeom prst="rect">
          <a:avLst/>
        </a:prstGeom>
      </xdr:spPr>
    </xdr:pic>
    <xdr:clientData/>
  </xdr:twoCellAnchor>
  <xdr:twoCellAnchor>
    <xdr:from>
      <xdr:col>0</xdr:col>
      <xdr:colOff>246450</xdr:colOff>
      <xdr:row>5</xdr:row>
      <xdr:rowOff>29669</xdr:rowOff>
    </xdr:from>
    <xdr:to>
      <xdr:col>23</xdr:col>
      <xdr:colOff>40822</xdr:colOff>
      <xdr:row>15</xdr:row>
      <xdr:rowOff>165100</xdr:rowOff>
    </xdr:to>
    <xdr:grpSp>
      <xdr:nvGrpSpPr>
        <xdr:cNvPr id="40" name="グループ化 39"/>
        <xdr:cNvGrpSpPr/>
      </xdr:nvGrpSpPr>
      <xdr:grpSpPr>
        <a:xfrm>
          <a:off x="246450" y="1299669"/>
          <a:ext cx="6512672" cy="2548431"/>
          <a:chOff x="7730377" y="1021173"/>
          <a:chExt cx="6554401" cy="2570473"/>
        </a:xfrm>
      </xdr:grpSpPr>
      <xdr:sp macro="" textlink="">
        <xdr:nvSpPr>
          <xdr:cNvPr id="11" name="テキスト ボックス 10"/>
          <xdr:cNvSpPr txBox="1"/>
        </xdr:nvSpPr>
        <xdr:spPr>
          <a:xfrm>
            <a:off x="9401736" y="1021176"/>
            <a:ext cx="1669676" cy="118110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800" b="1"/>
              <a:t>◎燃やせないごみ</a:t>
            </a:r>
            <a:endParaRPr kumimoji="1" lang="en-US" altLang="ja-JP" sz="800" b="1"/>
          </a:p>
          <a:p>
            <a:r>
              <a:rPr kumimoji="1" lang="ja-JP" altLang="en-US" sz="800"/>
              <a:t>せともの・汚れのとれない缶・フライパン・こわれたびんなど</a:t>
            </a:r>
          </a:p>
        </xdr:txBody>
      </xdr:sp>
      <xdr:sp macro="" textlink="">
        <xdr:nvSpPr>
          <xdr:cNvPr id="31" name="テキスト ボックス 30"/>
          <xdr:cNvSpPr txBox="1"/>
        </xdr:nvSpPr>
        <xdr:spPr>
          <a:xfrm>
            <a:off x="7730378" y="1021174"/>
            <a:ext cx="1665756" cy="118110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800" b="1"/>
              <a:t>◎燃やせるごみ</a:t>
            </a:r>
            <a:endParaRPr kumimoji="1" lang="en-US" altLang="ja-JP" sz="800" b="1"/>
          </a:p>
          <a:p>
            <a:r>
              <a:rPr kumimoji="1" lang="ja-JP" altLang="en-US" sz="800"/>
              <a:t>生ごみ・歯ブラシ・汚れの取れない容器など</a:t>
            </a:r>
          </a:p>
        </xdr:txBody>
      </xdr:sp>
      <xdr:sp macro="" textlink="">
        <xdr:nvSpPr>
          <xdr:cNvPr id="32" name="テキスト ボックス 31"/>
          <xdr:cNvSpPr txBox="1"/>
        </xdr:nvSpPr>
        <xdr:spPr>
          <a:xfrm>
            <a:off x="11082618" y="1021173"/>
            <a:ext cx="1638860" cy="118110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800" b="1"/>
              <a:t>◎その他プラスチック</a:t>
            </a:r>
            <a:endParaRPr kumimoji="1" lang="en-US" altLang="ja-JP" sz="800" b="1"/>
          </a:p>
          <a:p>
            <a:r>
              <a:rPr kumimoji="1" lang="ja-JP" altLang="en-US" sz="800"/>
              <a:t>卵パック・シャンプーボトル・トレイ・カップ容器など</a:t>
            </a:r>
            <a:endParaRPr kumimoji="1" lang="en-US" altLang="ja-JP" sz="800"/>
          </a:p>
          <a:p>
            <a:endParaRPr kumimoji="1" lang="ja-JP" altLang="en-US" sz="800"/>
          </a:p>
        </xdr:txBody>
      </xdr:sp>
      <xdr:sp macro="" textlink="">
        <xdr:nvSpPr>
          <xdr:cNvPr id="33" name="テキスト ボックス 32"/>
          <xdr:cNvSpPr txBox="1"/>
        </xdr:nvSpPr>
        <xdr:spPr>
          <a:xfrm>
            <a:off x="12731564" y="1021174"/>
            <a:ext cx="723900" cy="118110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800" b="1"/>
              <a:t>◎ペット</a:t>
            </a:r>
            <a:endParaRPr kumimoji="1" lang="en-US" altLang="ja-JP" sz="800" b="1"/>
          </a:p>
          <a:p>
            <a:r>
              <a:rPr kumimoji="1" lang="ja-JP" altLang="en-US" sz="800" b="1"/>
              <a:t>　ボトル</a:t>
            </a:r>
            <a:endParaRPr kumimoji="1" lang="en-US" altLang="ja-JP" sz="800" b="1"/>
          </a:p>
          <a:p>
            <a:endParaRPr kumimoji="1" lang="ja-JP" altLang="en-US" sz="800"/>
          </a:p>
        </xdr:txBody>
      </xdr:sp>
      <xdr:sp macro="" textlink="">
        <xdr:nvSpPr>
          <xdr:cNvPr id="34" name="テキスト ボックス 33"/>
          <xdr:cNvSpPr txBox="1"/>
        </xdr:nvSpPr>
        <xdr:spPr>
          <a:xfrm>
            <a:off x="13486281" y="1021175"/>
            <a:ext cx="795618" cy="118110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800" b="1"/>
              <a:t>◎ガラス</a:t>
            </a:r>
            <a:endParaRPr kumimoji="1" lang="en-US" altLang="ja-JP" sz="800" b="1"/>
          </a:p>
          <a:p>
            <a:r>
              <a:rPr kumimoji="1" lang="ja-JP" altLang="en-US" sz="800" b="1"/>
              <a:t>　びん</a:t>
            </a:r>
            <a:endParaRPr kumimoji="1" lang="en-US" altLang="ja-JP" sz="800" b="1"/>
          </a:p>
          <a:p>
            <a:endParaRPr kumimoji="1" lang="ja-JP" altLang="en-US" sz="800"/>
          </a:p>
        </xdr:txBody>
      </xdr:sp>
      <xdr:sp macro="" textlink="">
        <xdr:nvSpPr>
          <xdr:cNvPr id="35" name="テキスト ボックス 34"/>
          <xdr:cNvSpPr txBox="1"/>
        </xdr:nvSpPr>
        <xdr:spPr>
          <a:xfrm>
            <a:off x="7730377" y="2312573"/>
            <a:ext cx="1665755" cy="125730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900" b="1"/>
              <a:t>◎資源回収へ出すもの</a:t>
            </a:r>
            <a:endParaRPr kumimoji="1" lang="en-US" altLang="ja-JP" sz="900" b="1"/>
          </a:p>
          <a:p>
            <a:r>
              <a:rPr kumimoji="1" lang="ja-JP" altLang="en-US" sz="900"/>
              <a:t>新聞紙・雑誌・段ボール・アルミ缶・スチール缶・ビール瓶など</a:t>
            </a:r>
            <a:endParaRPr kumimoji="1" lang="en-US" altLang="ja-JP" sz="900"/>
          </a:p>
        </xdr:txBody>
      </xdr:sp>
      <xdr:sp macro="" textlink="">
        <xdr:nvSpPr>
          <xdr:cNvPr id="37" name="テキスト ボックス 36"/>
          <xdr:cNvSpPr txBox="1"/>
        </xdr:nvSpPr>
        <xdr:spPr>
          <a:xfrm>
            <a:off x="12808402" y="2309453"/>
            <a:ext cx="1476375" cy="600075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900" b="1"/>
              <a:t>◎衣類等</a:t>
            </a:r>
            <a:endParaRPr kumimoji="1" lang="en-US" altLang="ja-JP" sz="900" b="1"/>
          </a:p>
          <a:p>
            <a:r>
              <a:rPr kumimoji="1" lang="ja-JP" altLang="en-US" sz="900"/>
              <a:t>袋に入れた服</a:t>
            </a:r>
            <a:endParaRPr kumimoji="1" lang="en-US" altLang="ja-JP" sz="900"/>
          </a:p>
          <a:p>
            <a:endParaRPr kumimoji="1" lang="en-US" altLang="ja-JP" sz="900"/>
          </a:p>
        </xdr:txBody>
      </xdr:sp>
      <xdr:sp macro="" textlink="">
        <xdr:nvSpPr>
          <xdr:cNvPr id="38" name="テキスト ボックス 37"/>
          <xdr:cNvSpPr txBox="1"/>
        </xdr:nvSpPr>
        <xdr:spPr>
          <a:xfrm>
            <a:off x="12808403" y="2972521"/>
            <a:ext cx="1476375" cy="619125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900" b="1"/>
              <a:t>◎廃食用油</a:t>
            </a:r>
            <a:endParaRPr kumimoji="1" lang="en-US" altLang="ja-JP" sz="900" b="1"/>
          </a:p>
          <a:p>
            <a:endParaRPr kumimoji="1" lang="en-US" altLang="ja-JP" sz="900"/>
          </a:p>
        </xdr:txBody>
      </xdr:sp>
      <xdr:sp macro="" textlink="">
        <xdr:nvSpPr>
          <xdr:cNvPr id="39" name="テキスト ボックス 38"/>
          <xdr:cNvSpPr txBox="1"/>
        </xdr:nvSpPr>
        <xdr:spPr>
          <a:xfrm>
            <a:off x="9414620" y="2312573"/>
            <a:ext cx="1645586" cy="1257301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900" b="1"/>
              <a:t>◎小型電子機器</a:t>
            </a:r>
            <a:endParaRPr kumimoji="1" lang="en-US" altLang="ja-JP" sz="900" b="1"/>
          </a:p>
          <a:p>
            <a:r>
              <a:rPr kumimoji="1" lang="ja-JP" altLang="en-US" sz="900"/>
              <a:t>電卓・リモコン・パソコン　　</a:t>
            </a:r>
            <a:endParaRPr kumimoji="1" lang="en-US" altLang="ja-JP" sz="900"/>
          </a:p>
          <a:p>
            <a:r>
              <a:rPr kumimoji="1" lang="ja-JP" altLang="en-US" sz="900"/>
              <a:t>　　　　　　　　　　など</a:t>
            </a:r>
            <a:endParaRPr kumimoji="1" lang="en-US" altLang="ja-JP" sz="900"/>
          </a:p>
        </xdr:txBody>
      </xdr:sp>
      <xdr:sp macro="" textlink="">
        <xdr:nvSpPr>
          <xdr:cNvPr id="51" name="テキスト ボックス 50"/>
          <xdr:cNvSpPr txBox="1"/>
        </xdr:nvSpPr>
        <xdr:spPr>
          <a:xfrm>
            <a:off x="11082617" y="2312574"/>
            <a:ext cx="1636059" cy="125730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900" b="1"/>
              <a:t>◎家電製品</a:t>
            </a:r>
            <a:endParaRPr kumimoji="1" lang="en-US" altLang="ja-JP" sz="900" b="1"/>
          </a:p>
          <a:p>
            <a:r>
              <a:rPr kumimoji="1" lang="ja-JP" altLang="en-US" sz="900"/>
              <a:t>冷蔵庫・テレビ・</a:t>
            </a:r>
            <a:endParaRPr kumimoji="1" lang="en-US" altLang="ja-JP" sz="900"/>
          </a:p>
          <a:p>
            <a:r>
              <a:rPr kumimoji="1" lang="ja-JP" altLang="en-US" sz="900"/>
              <a:t>エアコン</a:t>
            </a:r>
            <a:endParaRPr kumimoji="1" lang="en-US" altLang="ja-JP" sz="900"/>
          </a:p>
        </xdr:txBody>
      </xdr:sp>
      <xdr:pic>
        <xdr:nvPicPr>
          <xdr:cNvPr id="12" name="図 11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72457" y="1457985"/>
            <a:ext cx="432715" cy="744360"/>
          </a:xfrm>
          <a:prstGeom prst="rect">
            <a:avLst/>
          </a:prstGeom>
        </xdr:spPr>
      </xdr:pic>
      <xdr:pic>
        <xdr:nvPicPr>
          <xdr:cNvPr id="14" name="図 1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46603" y="2955970"/>
            <a:ext cx="510680" cy="600706"/>
          </a:xfrm>
          <a:prstGeom prst="rect">
            <a:avLst/>
          </a:prstGeom>
        </xdr:spPr>
      </xdr:pic>
      <xdr:pic>
        <xdr:nvPicPr>
          <xdr:cNvPr id="15" name="図 14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844122" y="1534178"/>
            <a:ext cx="317367" cy="648453"/>
          </a:xfrm>
          <a:prstGeom prst="rect">
            <a:avLst/>
          </a:prstGeom>
        </xdr:spPr>
      </xdr:pic>
      <xdr:pic>
        <xdr:nvPicPr>
          <xdr:cNvPr id="16" name="図 15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81526" y="2327786"/>
            <a:ext cx="553970" cy="566009"/>
          </a:xfrm>
          <a:prstGeom prst="rect">
            <a:avLst/>
          </a:prstGeom>
        </xdr:spPr>
      </xdr:pic>
      <xdr:pic>
        <xdr:nvPicPr>
          <xdr:cNvPr id="17" name="図 16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179067" y="3061596"/>
            <a:ext cx="452293" cy="449960"/>
          </a:xfrm>
          <a:prstGeom prst="rect">
            <a:avLst/>
          </a:prstGeom>
        </xdr:spPr>
      </xdr:pic>
      <xdr:pic>
        <xdr:nvPicPr>
          <xdr:cNvPr id="18" name="図 17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102298" y="2591268"/>
            <a:ext cx="590439" cy="399925"/>
          </a:xfrm>
          <a:prstGeom prst="rect">
            <a:avLst/>
          </a:prstGeom>
        </xdr:spPr>
      </xdr:pic>
      <xdr:pic>
        <xdr:nvPicPr>
          <xdr:cNvPr id="19" name="図 18"/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1" r="4137" b="4751"/>
          <a:stretch/>
        </xdr:blipFill>
        <xdr:spPr>
          <a:xfrm>
            <a:off x="11731219" y="2861848"/>
            <a:ext cx="342314" cy="632142"/>
          </a:xfrm>
          <a:prstGeom prst="rect">
            <a:avLst/>
          </a:prstGeom>
        </xdr:spPr>
      </xdr:pic>
      <xdr:pic>
        <xdr:nvPicPr>
          <xdr:cNvPr id="20" name="図 19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82282" y="2910401"/>
            <a:ext cx="450926" cy="419861"/>
          </a:xfrm>
          <a:prstGeom prst="rect">
            <a:avLst/>
          </a:prstGeom>
        </xdr:spPr>
      </xdr:pic>
      <xdr:pic>
        <xdr:nvPicPr>
          <xdr:cNvPr id="21" name="図 20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87165" y="3289675"/>
            <a:ext cx="688748" cy="271924"/>
          </a:xfrm>
          <a:prstGeom prst="rect">
            <a:avLst/>
          </a:prstGeom>
        </xdr:spPr>
      </xdr:pic>
      <xdr:pic>
        <xdr:nvPicPr>
          <xdr:cNvPr id="22" name="図 21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7889" y="3007781"/>
            <a:ext cx="280623" cy="476190"/>
          </a:xfrm>
          <a:prstGeom prst="rect">
            <a:avLst/>
          </a:prstGeom>
        </xdr:spPr>
      </xdr:pic>
      <xdr:pic>
        <xdr:nvPicPr>
          <xdr:cNvPr id="23" name="図 22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172630">
            <a:off x="9531497" y="2883289"/>
            <a:ext cx="521311" cy="469986"/>
          </a:xfrm>
          <a:prstGeom prst="rect">
            <a:avLst/>
          </a:prstGeom>
        </xdr:spPr>
      </xdr:pic>
      <xdr:pic>
        <xdr:nvPicPr>
          <xdr:cNvPr id="24" name="図 23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42500" y="3030672"/>
            <a:ext cx="198495" cy="534243"/>
          </a:xfrm>
          <a:prstGeom prst="rect">
            <a:avLst/>
          </a:prstGeom>
        </xdr:spPr>
      </xdr:pic>
      <xdr:pic>
        <xdr:nvPicPr>
          <xdr:cNvPr id="25" name="図 24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34253" y="3052658"/>
            <a:ext cx="173035" cy="311504"/>
          </a:xfrm>
          <a:prstGeom prst="rect">
            <a:avLst/>
          </a:prstGeom>
        </xdr:spPr>
      </xdr:pic>
      <xdr:pic>
        <xdr:nvPicPr>
          <xdr:cNvPr id="26" name="図 25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36082" y="3173378"/>
            <a:ext cx="184896" cy="159251"/>
          </a:xfrm>
          <a:prstGeom prst="rect">
            <a:avLst/>
          </a:prstGeom>
        </xdr:spPr>
      </xdr:pic>
      <xdr:pic>
        <xdr:nvPicPr>
          <xdr:cNvPr id="43" name="図 42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89040" y="3125245"/>
            <a:ext cx="351686" cy="322995"/>
          </a:xfrm>
          <a:prstGeom prst="rect">
            <a:avLst/>
          </a:prstGeom>
        </xdr:spPr>
      </xdr:pic>
      <xdr:pic>
        <xdr:nvPicPr>
          <xdr:cNvPr id="55" name="図 54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450387" y="3287661"/>
            <a:ext cx="531577" cy="281967"/>
          </a:xfrm>
          <a:prstGeom prst="rect">
            <a:avLst/>
          </a:prstGeom>
        </xdr:spPr>
      </xdr:pic>
      <xdr:pic>
        <xdr:nvPicPr>
          <xdr:cNvPr id="57" name="図 56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160805" y="1823700"/>
            <a:ext cx="387462" cy="373984"/>
          </a:xfrm>
          <a:prstGeom prst="rect">
            <a:avLst/>
          </a:prstGeom>
        </xdr:spPr>
      </xdr:pic>
      <xdr:pic>
        <xdr:nvPicPr>
          <xdr:cNvPr id="58" name="図 57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844161" y="1667861"/>
            <a:ext cx="293691" cy="519126"/>
          </a:xfrm>
          <a:prstGeom prst="rect">
            <a:avLst/>
          </a:prstGeom>
        </xdr:spPr>
      </xdr:pic>
      <xdr:pic>
        <xdr:nvPicPr>
          <xdr:cNvPr id="60" name="図 59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6669" y="1908790"/>
            <a:ext cx="363686" cy="256692"/>
          </a:xfrm>
          <a:prstGeom prst="rect">
            <a:avLst/>
          </a:prstGeom>
        </xdr:spPr>
      </xdr:pic>
      <xdr:pic>
        <xdr:nvPicPr>
          <xdr:cNvPr id="63" name="図 62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02575" y="1650653"/>
            <a:ext cx="575636" cy="347866"/>
          </a:xfrm>
          <a:prstGeom prst="rect">
            <a:avLst/>
          </a:prstGeom>
        </xdr:spPr>
      </xdr:pic>
      <xdr:pic>
        <xdr:nvPicPr>
          <xdr:cNvPr id="64" name="図 63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650820" y="1705744"/>
            <a:ext cx="320860" cy="493347"/>
          </a:xfrm>
          <a:prstGeom prst="rect">
            <a:avLst/>
          </a:prstGeom>
        </xdr:spPr>
      </xdr:pic>
      <xdr:pic>
        <xdr:nvPicPr>
          <xdr:cNvPr id="65" name="図 64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45537" y="1626725"/>
            <a:ext cx="329454" cy="368306"/>
          </a:xfrm>
          <a:prstGeom prst="rect">
            <a:avLst/>
          </a:prstGeom>
        </xdr:spPr>
      </xdr:pic>
      <xdr:pic>
        <xdr:nvPicPr>
          <xdr:cNvPr id="66" name="図 65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36446" y="1952898"/>
            <a:ext cx="586758" cy="232520"/>
          </a:xfrm>
          <a:prstGeom prst="rect">
            <a:avLst/>
          </a:prstGeom>
        </xdr:spPr>
      </xdr:pic>
      <xdr:pic>
        <xdr:nvPicPr>
          <xdr:cNvPr id="67" name="図 66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49925" y="1743547"/>
            <a:ext cx="333663" cy="431484"/>
          </a:xfrm>
          <a:prstGeom prst="rect">
            <a:avLst/>
          </a:prstGeom>
        </xdr:spPr>
      </xdr:pic>
      <xdr:pic>
        <xdr:nvPicPr>
          <xdr:cNvPr id="68" name="図 67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2065" y="1636568"/>
            <a:ext cx="286350" cy="543695"/>
          </a:xfrm>
          <a:prstGeom prst="rect">
            <a:avLst/>
          </a:prstGeom>
        </xdr:spPr>
      </xdr:pic>
      <xdr:pic>
        <xdr:nvPicPr>
          <xdr:cNvPr id="69" name="図 68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55938" y="1693644"/>
            <a:ext cx="218561" cy="482938"/>
          </a:xfrm>
          <a:prstGeom prst="rect">
            <a:avLst/>
          </a:prstGeom>
        </xdr:spPr>
      </xdr:pic>
      <xdr:pic>
        <xdr:nvPicPr>
          <xdr:cNvPr id="70" name="図 69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16802" y="1637455"/>
            <a:ext cx="211436" cy="550630"/>
          </a:xfrm>
          <a:prstGeom prst="rect">
            <a:avLst/>
          </a:prstGeom>
        </xdr:spPr>
      </xdr:pic>
      <xdr:pic>
        <xdr:nvPicPr>
          <xdr:cNvPr id="71" name="図 70"/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07431" y="1663148"/>
            <a:ext cx="420280" cy="552413"/>
          </a:xfrm>
          <a:prstGeom prst="rect">
            <a:avLst/>
          </a:prstGeom>
        </xdr:spPr>
      </xdr:pic>
      <xdr:pic>
        <xdr:nvPicPr>
          <xdr:cNvPr id="56" name="図 55"/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315847" y="1582533"/>
            <a:ext cx="261236" cy="268126"/>
          </a:xfrm>
          <a:prstGeom prst="rect">
            <a:avLst/>
          </a:prstGeom>
        </xdr:spPr>
      </xdr:pic>
      <xdr:pic>
        <xdr:nvPicPr>
          <xdr:cNvPr id="72" name="図 71"/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12563" y="1568263"/>
            <a:ext cx="287660" cy="585106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4003</xdr:colOff>
      <xdr:row>18</xdr:row>
      <xdr:rowOff>13609</xdr:rowOff>
    </xdr:from>
    <xdr:to>
      <xdr:col>23</xdr:col>
      <xdr:colOff>22487</xdr:colOff>
      <xdr:row>25</xdr:row>
      <xdr:rowOff>108857</xdr:rowOff>
    </xdr:to>
    <xdr:pic>
      <xdr:nvPicPr>
        <xdr:cNvPr id="118" name="図 117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753" y="4476752"/>
          <a:ext cx="6304984" cy="1809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34</xdr:col>
      <xdr:colOff>190500</xdr:colOff>
      <xdr:row>11</xdr:row>
      <xdr:rowOff>27214</xdr:rowOff>
    </xdr:from>
    <xdr:ext cx="184731" cy="264560"/>
    <xdr:sp macro="" textlink="">
      <xdr:nvSpPr>
        <xdr:cNvPr id="44" name="テキスト ボックス 43"/>
        <xdr:cNvSpPr txBox="1"/>
      </xdr:nvSpPr>
      <xdr:spPr>
        <a:xfrm>
          <a:off x="9906000" y="2775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136071</xdr:colOff>
      <xdr:row>3</xdr:row>
      <xdr:rowOff>217716</xdr:rowOff>
    </xdr:from>
    <xdr:ext cx="5724644" cy="349776"/>
    <xdr:sp macro="" textlink="">
      <xdr:nvSpPr>
        <xdr:cNvPr id="48" name="テキスト ボックス 47"/>
        <xdr:cNvSpPr txBox="1"/>
      </xdr:nvSpPr>
      <xdr:spPr>
        <a:xfrm>
          <a:off x="136071" y="1006930"/>
          <a:ext cx="5724644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（調べ方）おうちのごみを、下の分類を例に分け、数や量を調べてみましょう。</a:t>
          </a:r>
        </a:p>
      </xdr:txBody>
    </xdr:sp>
    <xdr:clientData/>
  </xdr:oneCellAnchor>
  <xdr:oneCellAnchor>
    <xdr:from>
      <xdr:col>34</xdr:col>
      <xdr:colOff>190500</xdr:colOff>
      <xdr:row>36</xdr:row>
      <xdr:rowOff>27214</xdr:rowOff>
    </xdr:from>
    <xdr:ext cx="184731" cy="264560"/>
    <xdr:sp macro="" textlink="">
      <xdr:nvSpPr>
        <xdr:cNvPr id="61" name="テキスト ボックス 60"/>
        <xdr:cNvSpPr txBox="1"/>
      </xdr:nvSpPr>
      <xdr:spPr>
        <a:xfrm>
          <a:off x="9906000" y="2775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14</xdr:col>
      <xdr:colOff>228600</xdr:colOff>
      <xdr:row>1</xdr:row>
      <xdr:rowOff>101600</xdr:rowOff>
    </xdr:from>
    <xdr:to>
      <xdr:col>23</xdr:col>
      <xdr:colOff>39924</xdr:colOff>
      <xdr:row>3</xdr:row>
      <xdr:rowOff>132674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318000" y="406400"/>
          <a:ext cx="2440224" cy="513674"/>
        </a:xfrm>
        <a:prstGeom prst="rect">
          <a:avLst/>
        </a:prstGeom>
      </xdr:spPr>
    </xdr:pic>
    <xdr:clientData/>
  </xdr:twoCellAnchor>
  <xdr:twoCellAnchor>
    <xdr:from>
      <xdr:col>19</xdr:col>
      <xdr:colOff>228600</xdr:colOff>
      <xdr:row>0</xdr:row>
      <xdr:rowOff>101600</xdr:rowOff>
    </xdr:from>
    <xdr:to>
      <xdr:col>23</xdr:col>
      <xdr:colOff>85538</xdr:colOff>
      <xdr:row>1</xdr:row>
      <xdr:rowOff>115127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pSpPr/>
      </xdr:nvGrpSpPr>
      <xdr:grpSpPr>
        <a:xfrm>
          <a:off x="5778500" y="101600"/>
          <a:ext cx="1025338" cy="318327"/>
          <a:chOff x="0" y="-47522"/>
          <a:chExt cx="2952503" cy="533297"/>
        </a:xfrm>
      </xdr:grpSpPr>
      <xdr:sp macro="" textlink="">
        <xdr:nvSpPr>
          <xdr:cNvPr id="54" name="四角形: 角を丸くする 2002485559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/>
        </xdr:nvSpPr>
        <xdr:spPr>
          <a:xfrm>
            <a:off x="0" y="0"/>
            <a:ext cx="2914650" cy="485775"/>
          </a:xfrm>
          <a:prstGeom prst="roundRect">
            <a:avLst>
              <a:gd name="adj" fmla="val 48040"/>
            </a:avLst>
          </a:prstGeom>
          <a:solidFill>
            <a:srgbClr val="005243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59" name="テキスト ボックス 2002485560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 txBox="1"/>
        </xdr:nvSpPr>
        <xdr:spPr>
          <a:xfrm>
            <a:off x="180729" y="-47522"/>
            <a:ext cx="2771774" cy="466728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36000" tIns="36000" rIns="36000" bIns="3600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just">
              <a:lnSpc>
                <a:spcPts val="2200"/>
              </a:lnSpc>
              <a:spcAft>
                <a:spcPts val="0"/>
              </a:spcAft>
            </a:pPr>
            <a:r>
              <a:rPr lang="ja-JP" sz="1050" kern="100">
                <a:solidFill>
                  <a:srgbClr val="FFFFFF"/>
                </a:solidFill>
                <a:effectLst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Times New Roman" panose="02020603050405020304" pitchFamily="18" charset="0"/>
              </a:rPr>
              <a:t>関連する</a:t>
            </a:r>
            <a:r>
              <a:rPr lang="en-US" sz="1050" kern="100">
                <a:solidFill>
                  <a:srgbClr val="FFFFFF"/>
                </a:solidFill>
                <a:effectLst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Times New Roman" panose="02020603050405020304" pitchFamily="18" charset="0"/>
              </a:rPr>
              <a:t>SDGs</a:t>
            </a:r>
            <a:endParaRPr lang="ja-JP" sz="1050" kern="100"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200078</xdr:colOff>
      <xdr:row>2</xdr:row>
      <xdr:rowOff>199973</xdr:rowOff>
    </xdr:from>
    <xdr:to>
      <xdr:col>12</xdr:col>
      <xdr:colOff>114460</xdr:colOff>
      <xdr:row>4</xdr:row>
      <xdr:rowOff>140074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00078" y="670620"/>
          <a:ext cx="3410617" cy="410748"/>
        </a:xfrm>
        <a:prstGeom prst="roundRect">
          <a:avLst/>
        </a:prstGeom>
        <a:ln w="28575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rgbClr val="FF9966"/>
              </a:solidFill>
            </a:rPr>
            <a:t>■</a:t>
          </a:r>
          <a:r>
            <a:rPr kumimoji="1" lang="ja-JP" altLang="en-US" sz="1800" b="1">
              <a:latin typeface="+mn-ea"/>
              <a:ea typeface="+mn-ea"/>
            </a:rPr>
            <a:t>３</a:t>
          </a:r>
          <a:r>
            <a:rPr kumimoji="1" lang="en-US" altLang="ja-JP" sz="1800" b="1">
              <a:latin typeface="+mn-ea"/>
              <a:ea typeface="+mn-ea"/>
            </a:rPr>
            <a:t>R</a:t>
          </a:r>
          <a:r>
            <a:rPr kumimoji="1" lang="ja-JP" altLang="en-US" sz="1800" b="1"/>
            <a:t>について考えてみよう</a:t>
          </a:r>
        </a:p>
      </xdr:txBody>
    </xdr:sp>
    <xdr:clientData/>
  </xdr:twoCellAnchor>
  <xdr:twoCellAnchor>
    <xdr:from>
      <xdr:col>2</xdr:col>
      <xdr:colOff>802</xdr:colOff>
      <xdr:row>24</xdr:row>
      <xdr:rowOff>110458</xdr:rowOff>
    </xdr:from>
    <xdr:to>
      <xdr:col>6</xdr:col>
      <xdr:colOff>145677</xdr:colOff>
      <xdr:row>25</xdr:row>
      <xdr:rowOff>232924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/>
      </xdr:nvSpPr>
      <xdr:spPr>
        <a:xfrm>
          <a:off x="583508" y="5758223"/>
          <a:ext cx="1310287" cy="3577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PET</a:t>
          </a:r>
          <a:r>
            <a:rPr kumimoji="1" lang="ja-JP" altLang="en-US" sz="1100"/>
            <a:t>ボトルマーク</a:t>
          </a:r>
        </a:p>
      </xdr:txBody>
    </xdr:sp>
    <xdr:clientData/>
  </xdr:twoCellAnchor>
  <xdr:twoCellAnchor editAs="oneCell">
    <xdr:from>
      <xdr:col>9</xdr:col>
      <xdr:colOff>284147</xdr:colOff>
      <xdr:row>25</xdr:row>
      <xdr:rowOff>152401</xdr:rowOff>
    </xdr:from>
    <xdr:to>
      <xdr:col>12</xdr:col>
      <xdr:colOff>6403</xdr:colOff>
      <xdr:row>27</xdr:row>
      <xdr:rowOff>151558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6FC99173-6319-3124-59A8-373A482B9F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03" t="15069" r="21045" b="15069"/>
        <a:stretch/>
      </xdr:blipFill>
      <xdr:spPr>
        <a:xfrm>
          <a:off x="2906323" y="6035489"/>
          <a:ext cx="596315" cy="469804"/>
        </a:xfrm>
        <a:prstGeom prst="rect">
          <a:avLst/>
        </a:prstGeom>
      </xdr:spPr>
    </xdr:pic>
    <xdr:clientData/>
  </xdr:twoCellAnchor>
  <xdr:twoCellAnchor editAs="oneCell">
    <xdr:from>
      <xdr:col>16</xdr:col>
      <xdr:colOff>197704</xdr:colOff>
      <xdr:row>25</xdr:row>
      <xdr:rowOff>230594</xdr:rowOff>
    </xdr:from>
    <xdr:to>
      <xdr:col>19</xdr:col>
      <xdr:colOff>75239</xdr:colOff>
      <xdr:row>27</xdr:row>
      <xdr:rowOff>46278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CF8CF3E5-0E64-A88A-3F95-F96EBA3C9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9351" y="6113682"/>
          <a:ext cx="751594" cy="286331"/>
        </a:xfrm>
        <a:prstGeom prst="rect">
          <a:avLst/>
        </a:prstGeom>
      </xdr:spPr>
    </xdr:pic>
    <xdr:clientData/>
  </xdr:twoCellAnchor>
  <xdr:twoCellAnchor>
    <xdr:from>
      <xdr:col>14</xdr:col>
      <xdr:colOff>145677</xdr:colOff>
      <xdr:row>19</xdr:row>
      <xdr:rowOff>126021</xdr:rowOff>
    </xdr:from>
    <xdr:to>
      <xdr:col>20</xdr:col>
      <xdr:colOff>250983</xdr:colOff>
      <xdr:row>23</xdr:row>
      <xdr:rowOff>81119</xdr:rowOff>
    </xdr:to>
    <xdr:sp macro="" textlink="">
      <xdr:nvSpPr>
        <xdr:cNvPr id="58" name="角丸四角形吹き出し 5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4224618" y="4597168"/>
          <a:ext cx="1853424" cy="896392"/>
        </a:xfrm>
        <a:prstGeom prst="wedgeRoundRectCallout">
          <a:avLst>
            <a:gd name="adj1" fmla="val -34670"/>
            <a:gd name="adj2" fmla="val 65065"/>
            <a:gd name="adj3" fmla="val 16667"/>
          </a:avLst>
        </a:prstGeom>
        <a:ln w="28575">
          <a:solidFill>
            <a:srgbClr val="FF9966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まずはこの３つのマークをさがしてみよう！</a:t>
          </a:r>
        </a:p>
      </xdr:txBody>
    </xdr:sp>
    <xdr:clientData/>
  </xdr:twoCellAnchor>
  <xdr:twoCellAnchor>
    <xdr:from>
      <xdr:col>1</xdr:col>
      <xdr:colOff>43222</xdr:colOff>
      <xdr:row>31</xdr:row>
      <xdr:rowOff>121945</xdr:rowOff>
    </xdr:from>
    <xdr:to>
      <xdr:col>6</xdr:col>
      <xdr:colOff>179293</xdr:colOff>
      <xdr:row>31</xdr:row>
      <xdr:rowOff>121945</xdr:rowOff>
    </xdr:to>
    <xdr:cxnSp macro="">
      <xdr:nvCxnSpPr>
        <xdr:cNvPr id="12" name="直線コネクタ 11"/>
        <xdr:cNvCxnSpPr/>
      </xdr:nvCxnSpPr>
      <xdr:spPr>
        <a:xfrm>
          <a:off x="334575" y="7416974"/>
          <a:ext cx="1592836" cy="0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268941</xdr:colOff>
      <xdr:row>31</xdr:row>
      <xdr:rowOff>127270</xdr:rowOff>
    </xdr:from>
    <xdr:to>
      <xdr:col>13</xdr:col>
      <xdr:colOff>213712</xdr:colOff>
      <xdr:row>31</xdr:row>
      <xdr:rowOff>127270</xdr:rowOff>
    </xdr:to>
    <xdr:cxnSp macro="">
      <xdr:nvCxnSpPr>
        <xdr:cNvPr id="60" name="直線コネクタ 59"/>
        <xdr:cNvCxnSpPr/>
      </xdr:nvCxnSpPr>
      <xdr:spPr>
        <a:xfrm>
          <a:off x="2308412" y="7422299"/>
          <a:ext cx="1692888" cy="0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47990</xdr:colOff>
      <xdr:row>31</xdr:row>
      <xdr:rowOff>136908</xdr:rowOff>
    </xdr:from>
    <xdr:to>
      <xdr:col>20</xdr:col>
      <xdr:colOff>267478</xdr:colOff>
      <xdr:row>31</xdr:row>
      <xdr:rowOff>136908</xdr:rowOff>
    </xdr:to>
    <xdr:cxnSp macro="">
      <xdr:nvCxnSpPr>
        <xdr:cNvPr id="61" name="直線コネクタ 60"/>
        <xdr:cNvCxnSpPr/>
      </xdr:nvCxnSpPr>
      <xdr:spPr>
        <a:xfrm>
          <a:off x="4418284" y="7431937"/>
          <a:ext cx="1676253" cy="0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72038</xdr:colOff>
      <xdr:row>25</xdr:row>
      <xdr:rowOff>143274</xdr:rowOff>
    </xdr:from>
    <xdr:to>
      <xdr:col>4</xdr:col>
      <xdr:colOff>180895</xdr:colOff>
      <xdr:row>27</xdr:row>
      <xdr:rowOff>135714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097" y="6026362"/>
          <a:ext cx="400210" cy="463087"/>
        </a:xfrm>
        <a:prstGeom prst="rect">
          <a:avLst/>
        </a:prstGeom>
      </xdr:spPr>
    </xdr:pic>
    <xdr:clientData/>
  </xdr:twoCellAnchor>
  <xdr:twoCellAnchor>
    <xdr:from>
      <xdr:col>0</xdr:col>
      <xdr:colOff>113661</xdr:colOff>
      <xdr:row>19</xdr:row>
      <xdr:rowOff>205708</xdr:rowOff>
    </xdr:from>
    <xdr:to>
      <xdr:col>14</xdr:col>
      <xdr:colOff>4805</xdr:colOff>
      <xdr:row>21</xdr:row>
      <xdr:rowOff>145808</xdr:rowOff>
    </xdr:to>
    <xdr:sp macro="" textlink="">
      <xdr:nvSpPr>
        <xdr:cNvPr id="67" name="角丸四角形 6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13661" y="4676855"/>
          <a:ext cx="3970085" cy="410747"/>
        </a:xfrm>
        <a:prstGeom prst="roundRect">
          <a:avLst/>
        </a:prstGeom>
        <a:noFill/>
        <a:ln w="28575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rgbClr val="FF9966"/>
              </a:solidFill>
            </a:rPr>
            <a:t>■</a:t>
          </a:r>
          <a:r>
            <a:rPr kumimoji="1" lang="ja-JP" altLang="en-US" sz="1800" b="1">
              <a:solidFill>
                <a:schemeClr val="dk1"/>
              </a:solidFill>
              <a:latin typeface="+mn-ea"/>
              <a:ea typeface="+mn-ea"/>
            </a:rPr>
            <a:t>リサイクルマークを調べよう</a:t>
          </a:r>
          <a:endParaRPr kumimoji="1" lang="ja-JP" altLang="en-US" sz="1800" b="1"/>
        </a:p>
      </xdr:txBody>
    </xdr:sp>
    <xdr:clientData/>
  </xdr:twoCellAnchor>
  <xdr:oneCellAnchor>
    <xdr:from>
      <xdr:col>0</xdr:col>
      <xdr:colOff>179295</xdr:colOff>
      <xdr:row>4</xdr:row>
      <xdr:rowOff>224117</xdr:rowOff>
    </xdr:from>
    <xdr:ext cx="4493538" cy="349776"/>
    <xdr:sp macro="" textlink="">
      <xdr:nvSpPr>
        <xdr:cNvPr id="80" name="テキスト ボックス 79"/>
        <xdr:cNvSpPr txBox="1"/>
      </xdr:nvSpPr>
      <xdr:spPr>
        <a:xfrm>
          <a:off x="179295" y="1165411"/>
          <a:ext cx="4493538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次のアクショが、どのＲにあてはまるか記入してみましょう。</a:t>
          </a:r>
        </a:p>
      </xdr:txBody>
    </xdr:sp>
    <xdr:clientData/>
  </xdr:oneCellAnchor>
  <xdr:oneCellAnchor>
    <xdr:from>
      <xdr:col>0</xdr:col>
      <xdr:colOff>179295</xdr:colOff>
      <xdr:row>22</xdr:row>
      <xdr:rowOff>44823</xdr:rowOff>
    </xdr:from>
    <xdr:ext cx="3877985" cy="349776"/>
    <xdr:sp macro="" textlink="">
      <xdr:nvSpPr>
        <xdr:cNvPr id="86" name="テキスト ボックス 85"/>
        <xdr:cNvSpPr txBox="1"/>
      </xdr:nvSpPr>
      <xdr:spPr>
        <a:xfrm>
          <a:off x="179295" y="5221941"/>
          <a:ext cx="3877985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まずは、このリサイクルマークを調べてみましょう。</a:t>
          </a:r>
        </a:p>
      </xdr:txBody>
    </xdr:sp>
    <xdr:clientData/>
  </xdr:oneCellAnchor>
  <xdr:twoCellAnchor>
    <xdr:from>
      <xdr:col>1</xdr:col>
      <xdr:colOff>123265</xdr:colOff>
      <xdr:row>27</xdr:row>
      <xdr:rowOff>190498</xdr:rowOff>
    </xdr:from>
    <xdr:to>
      <xdr:col>6</xdr:col>
      <xdr:colOff>190500</xdr:colOff>
      <xdr:row>31</xdr:row>
      <xdr:rowOff>78441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/>
      </xdr:nvSpPr>
      <xdr:spPr>
        <a:xfrm>
          <a:off x="414618" y="6544233"/>
          <a:ext cx="1524000" cy="8292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ペットボトルを再利用したものについているよ。</a:t>
          </a:r>
        </a:p>
      </xdr:txBody>
    </xdr:sp>
    <xdr:clientData/>
  </xdr:twoCellAnchor>
  <xdr:twoCellAnchor>
    <xdr:from>
      <xdr:col>0</xdr:col>
      <xdr:colOff>168088</xdr:colOff>
      <xdr:row>24</xdr:row>
      <xdr:rowOff>56028</xdr:rowOff>
    </xdr:from>
    <xdr:to>
      <xdr:col>7</xdr:col>
      <xdr:colOff>112058</xdr:colOff>
      <xdr:row>38</xdr:row>
      <xdr:rowOff>123264</xdr:rowOff>
    </xdr:to>
    <xdr:sp macro="" textlink="">
      <xdr:nvSpPr>
        <xdr:cNvPr id="7" name="正方形/長方形 6"/>
        <xdr:cNvSpPr/>
      </xdr:nvSpPr>
      <xdr:spPr>
        <a:xfrm>
          <a:off x="168088" y="5703793"/>
          <a:ext cx="1983441" cy="336176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246530</xdr:colOff>
      <xdr:row>31</xdr:row>
      <xdr:rowOff>201707</xdr:rowOff>
    </xdr:from>
    <xdr:ext cx="1569660" cy="285527"/>
    <xdr:sp macro="" textlink="">
      <xdr:nvSpPr>
        <xdr:cNvPr id="8" name="テキスト ボックス 7"/>
        <xdr:cNvSpPr txBox="1"/>
      </xdr:nvSpPr>
      <xdr:spPr>
        <a:xfrm>
          <a:off x="246530" y="7496736"/>
          <a:ext cx="1569660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■マークがついていたもの</a:t>
          </a:r>
        </a:p>
      </xdr:txBody>
    </xdr:sp>
    <xdr:clientData/>
  </xdr:oneCellAnchor>
  <xdr:twoCellAnchor>
    <xdr:from>
      <xdr:col>9</xdr:col>
      <xdr:colOff>0</xdr:colOff>
      <xdr:row>24</xdr:row>
      <xdr:rowOff>100853</xdr:rowOff>
    </xdr:from>
    <xdr:to>
      <xdr:col>13</xdr:col>
      <xdr:colOff>144875</xdr:colOff>
      <xdr:row>25</xdr:row>
      <xdr:rowOff>223319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/>
      </xdr:nvSpPr>
      <xdr:spPr>
        <a:xfrm>
          <a:off x="2622176" y="5748618"/>
          <a:ext cx="1310287" cy="3577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グリーンマーク</a:t>
          </a:r>
        </a:p>
      </xdr:txBody>
    </xdr:sp>
    <xdr:clientData/>
  </xdr:twoCellAnchor>
  <xdr:twoCellAnchor>
    <xdr:from>
      <xdr:col>8</xdr:col>
      <xdr:colOff>89646</xdr:colOff>
      <xdr:row>27</xdr:row>
      <xdr:rowOff>156883</xdr:rowOff>
    </xdr:from>
    <xdr:to>
      <xdr:col>13</xdr:col>
      <xdr:colOff>156882</xdr:colOff>
      <xdr:row>30</xdr:row>
      <xdr:rowOff>11206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/>
      </xdr:nvSpPr>
      <xdr:spPr>
        <a:xfrm>
          <a:off x="2420470" y="6510618"/>
          <a:ext cx="1524000" cy="5602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古紙を利用しているものについているよ。</a:t>
          </a:r>
        </a:p>
      </xdr:txBody>
    </xdr:sp>
    <xdr:clientData/>
  </xdr:twoCellAnchor>
  <xdr:oneCellAnchor>
    <xdr:from>
      <xdr:col>7</xdr:col>
      <xdr:colOff>190499</xdr:colOff>
      <xdr:row>31</xdr:row>
      <xdr:rowOff>201706</xdr:rowOff>
    </xdr:from>
    <xdr:ext cx="1569660" cy="285527"/>
    <xdr:sp macro="" textlink="">
      <xdr:nvSpPr>
        <xdr:cNvPr id="40" name="テキスト ボックス 39"/>
        <xdr:cNvSpPr txBox="1"/>
      </xdr:nvSpPr>
      <xdr:spPr>
        <a:xfrm>
          <a:off x="2229970" y="7496735"/>
          <a:ext cx="1569660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■マークがついていたもの</a:t>
          </a:r>
        </a:p>
      </xdr:txBody>
    </xdr:sp>
    <xdr:clientData/>
  </xdr:oneCellAnchor>
  <xdr:twoCellAnchor>
    <xdr:from>
      <xdr:col>7</xdr:col>
      <xdr:colOff>190499</xdr:colOff>
      <xdr:row>24</xdr:row>
      <xdr:rowOff>56029</xdr:rowOff>
    </xdr:from>
    <xdr:to>
      <xdr:col>14</xdr:col>
      <xdr:colOff>134470</xdr:colOff>
      <xdr:row>38</xdr:row>
      <xdr:rowOff>123265</xdr:rowOff>
    </xdr:to>
    <xdr:sp macro="" textlink="">
      <xdr:nvSpPr>
        <xdr:cNvPr id="41" name="正方形/長方形 40"/>
        <xdr:cNvSpPr/>
      </xdr:nvSpPr>
      <xdr:spPr>
        <a:xfrm>
          <a:off x="2229970" y="5703794"/>
          <a:ext cx="1983441" cy="336176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44824</xdr:colOff>
      <xdr:row>24</xdr:row>
      <xdr:rowOff>89646</xdr:rowOff>
    </xdr:from>
    <xdr:to>
      <xdr:col>21</xdr:col>
      <xdr:colOff>78441</xdr:colOff>
      <xdr:row>25</xdr:row>
      <xdr:rowOff>212112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/>
      </xdr:nvSpPr>
      <xdr:spPr>
        <a:xfrm>
          <a:off x="4415118" y="5737411"/>
          <a:ext cx="1781735" cy="3577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再生紙使用（Ｒ）マーク</a:t>
          </a:r>
        </a:p>
      </xdr:txBody>
    </xdr:sp>
    <xdr:clientData/>
  </xdr:twoCellAnchor>
  <xdr:twoCellAnchor>
    <xdr:from>
      <xdr:col>15</xdr:col>
      <xdr:colOff>78442</xdr:colOff>
      <xdr:row>27</xdr:row>
      <xdr:rowOff>145677</xdr:rowOff>
    </xdr:from>
    <xdr:to>
      <xdr:col>21</xdr:col>
      <xdr:colOff>33618</xdr:colOff>
      <xdr:row>31</xdr:row>
      <xdr:rowOff>89647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/>
      </xdr:nvSpPr>
      <xdr:spPr>
        <a:xfrm>
          <a:off x="4448736" y="6499412"/>
          <a:ext cx="1703294" cy="8852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古紙をまぜてつくられているもの。まぜる量で数字がかわるよ。</a:t>
          </a:r>
        </a:p>
      </xdr:txBody>
    </xdr:sp>
    <xdr:clientData/>
  </xdr:twoCellAnchor>
  <xdr:oneCellAnchor>
    <xdr:from>
      <xdr:col>14</xdr:col>
      <xdr:colOff>235324</xdr:colOff>
      <xdr:row>31</xdr:row>
      <xdr:rowOff>179295</xdr:rowOff>
    </xdr:from>
    <xdr:ext cx="1569660" cy="285527"/>
    <xdr:sp macro="" textlink="">
      <xdr:nvSpPr>
        <xdr:cNvPr id="49" name="テキスト ボックス 48"/>
        <xdr:cNvSpPr txBox="1"/>
      </xdr:nvSpPr>
      <xdr:spPr>
        <a:xfrm>
          <a:off x="4314265" y="7474324"/>
          <a:ext cx="1569660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■マークがついていたもの</a:t>
          </a:r>
        </a:p>
      </xdr:txBody>
    </xdr:sp>
    <xdr:clientData/>
  </xdr:oneCellAnchor>
  <xdr:twoCellAnchor>
    <xdr:from>
      <xdr:col>14</xdr:col>
      <xdr:colOff>190500</xdr:colOff>
      <xdr:row>24</xdr:row>
      <xdr:rowOff>56029</xdr:rowOff>
    </xdr:from>
    <xdr:to>
      <xdr:col>21</xdr:col>
      <xdr:colOff>134470</xdr:colOff>
      <xdr:row>38</xdr:row>
      <xdr:rowOff>123265</xdr:rowOff>
    </xdr:to>
    <xdr:sp macro="" textlink="">
      <xdr:nvSpPr>
        <xdr:cNvPr id="50" name="正方形/長方形 49"/>
        <xdr:cNvSpPr/>
      </xdr:nvSpPr>
      <xdr:spPr>
        <a:xfrm>
          <a:off x="4269441" y="5703794"/>
          <a:ext cx="1983441" cy="336176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24</xdr:col>
      <xdr:colOff>212911</xdr:colOff>
      <xdr:row>1</xdr:row>
      <xdr:rowOff>11205</xdr:rowOff>
    </xdr:from>
    <xdr:ext cx="4288353" cy="435697"/>
    <xdr:sp macro="" textlink="">
      <xdr:nvSpPr>
        <xdr:cNvPr id="35" name="テキスト ボックス 34"/>
        <xdr:cNvSpPr txBox="1"/>
      </xdr:nvSpPr>
      <xdr:spPr>
        <a:xfrm>
          <a:off x="7205382" y="246529"/>
          <a:ext cx="4288353" cy="435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/>
            <a:t>そのほかに見つけたマークを書きましょう！</a:t>
          </a:r>
        </a:p>
      </xdr:txBody>
    </xdr:sp>
    <xdr:clientData/>
  </xdr:oneCellAnchor>
  <xdr:twoCellAnchor>
    <xdr:from>
      <xdr:col>17</xdr:col>
      <xdr:colOff>224119</xdr:colOff>
      <xdr:row>1</xdr:row>
      <xdr:rowOff>11205</xdr:rowOff>
    </xdr:from>
    <xdr:to>
      <xdr:col>21</xdr:col>
      <xdr:colOff>84045</xdr:colOff>
      <xdr:row>2</xdr:row>
      <xdr:rowOff>94209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pSpPr/>
      </xdr:nvGrpSpPr>
      <xdr:grpSpPr>
        <a:xfrm>
          <a:off x="5177119" y="246529"/>
          <a:ext cx="1025338" cy="318327"/>
          <a:chOff x="0" y="-47522"/>
          <a:chExt cx="2952503" cy="533297"/>
        </a:xfrm>
      </xdr:grpSpPr>
      <xdr:sp macro="" textlink="">
        <xdr:nvSpPr>
          <xdr:cNvPr id="42" name="四角形: 角を丸くする 2002485559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/>
        </xdr:nvSpPr>
        <xdr:spPr>
          <a:xfrm>
            <a:off x="0" y="0"/>
            <a:ext cx="2914650" cy="485775"/>
          </a:xfrm>
          <a:prstGeom prst="roundRect">
            <a:avLst>
              <a:gd name="adj" fmla="val 48040"/>
            </a:avLst>
          </a:prstGeom>
          <a:solidFill>
            <a:srgbClr val="005243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43" name="テキスト ボックス 2002485560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 txBox="1"/>
        </xdr:nvSpPr>
        <xdr:spPr>
          <a:xfrm>
            <a:off x="180729" y="-47522"/>
            <a:ext cx="2771774" cy="466728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36000" tIns="36000" rIns="36000" bIns="3600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just">
              <a:lnSpc>
                <a:spcPts val="2200"/>
              </a:lnSpc>
              <a:spcAft>
                <a:spcPts val="0"/>
              </a:spcAft>
            </a:pPr>
            <a:r>
              <a:rPr lang="ja-JP" sz="1050" kern="100">
                <a:solidFill>
                  <a:srgbClr val="FFFFFF"/>
                </a:solidFill>
                <a:effectLst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Times New Roman" panose="02020603050405020304" pitchFamily="18" charset="0"/>
              </a:rPr>
              <a:t>関連する</a:t>
            </a:r>
            <a:r>
              <a:rPr lang="en-US" sz="1050" kern="100">
                <a:solidFill>
                  <a:srgbClr val="FFFFFF"/>
                </a:solidFill>
                <a:effectLst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Times New Roman" panose="02020603050405020304" pitchFamily="18" charset="0"/>
              </a:rPr>
              <a:t>SDGs</a:t>
            </a:r>
            <a:endParaRPr lang="ja-JP" sz="1050" kern="100"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12</xdr:col>
      <xdr:colOff>190500</xdr:colOff>
      <xdr:row>2</xdr:row>
      <xdr:rowOff>134471</xdr:rowOff>
    </xdr:from>
    <xdr:to>
      <xdr:col>21</xdr:col>
      <xdr:colOff>68499</xdr:colOff>
      <xdr:row>4</xdr:row>
      <xdr:rowOff>158288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86735" y="605118"/>
          <a:ext cx="2500176" cy="4944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48023</xdr:colOff>
      <xdr:row>3</xdr:row>
      <xdr:rowOff>164087</xdr:rowOff>
    </xdr:from>
    <xdr:to>
      <xdr:col>20</xdr:col>
      <xdr:colOff>121664</xdr:colOff>
      <xdr:row>15</xdr:row>
      <xdr:rowOff>78440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640F0E0-4A83-42CC-99EF-054D9A21E962}"/>
            </a:ext>
          </a:extLst>
        </xdr:cNvPr>
        <xdr:cNvSpPr txBox="1"/>
      </xdr:nvSpPr>
      <xdr:spPr>
        <a:xfrm>
          <a:off x="339376" y="903675"/>
          <a:ext cx="5609347" cy="2738236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en-US" altLang="ja-JP" sz="1100"/>
        </a:p>
      </xdr:txBody>
    </xdr:sp>
    <xdr:clientData/>
  </xdr:twoCellAnchor>
  <xdr:twoCellAnchor>
    <xdr:from>
      <xdr:col>0</xdr:col>
      <xdr:colOff>191509</xdr:colOff>
      <xdr:row>17</xdr:row>
      <xdr:rowOff>8770</xdr:rowOff>
    </xdr:from>
    <xdr:to>
      <xdr:col>15</xdr:col>
      <xdr:colOff>286760</xdr:colOff>
      <xdr:row>18</xdr:row>
      <xdr:rowOff>168658</xdr:rowOff>
    </xdr:to>
    <xdr:sp macro="" textlink="">
      <xdr:nvSpPr>
        <xdr:cNvPr id="23" name="角丸四角形 1">
          <a:extLst>
            <a:ext uri="{FF2B5EF4-FFF2-40B4-BE49-F238E27FC236}">
              <a16:creationId xmlns:a16="http://schemas.microsoft.com/office/drawing/2014/main" id="{38E9FAB5-7619-4083-8E3B-B491DEB17CC0}"/>
            </a:ext>
          </a:extLst>
        </xdr:cNvPr>
        <xdr:cNvSpPr/>
      </xdr:nvSpPr>
      <xdr:spPr>
        <a:xfrm>
          <a:off x="191509" y="4042888"/>
          <a:ext cx="4465545" cy="395211"/>
        </a:xfrm>
        <a:prstGeom prst="roundRect">
          <a:avLst/>
        </a:prstGeom>
        <a:ln w="28575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00CC66"/>
              </a:solidFill>
            </a:rPr>
            <a:t>■</a:t>
          </a:r>
          <a:r>
            <a:rPr kumimoji="1" lang="ja-JP" altLang="en-US" sz="1800" b="1"/>
            <a:t>花巻市内で見つけた生きものレポート</a:t>
          </a:r>
        </a:p>
      </xdr:txBody>
    </xdr:sp>
    <xdr:clientData/>
  </xdr:twoCellAnchor>
  <xdr:twoCellAnchor>
    <xdr:from>
      <xdr:col>0</xdr:col>
      <xdr:colOff>268909</xdr:colOff>
      <xdr:row>18</xdr:row>
      <xdr:rowOff>227215</xdr:rowOff>
    </xdr:from>
    <xdr:to>
      <xdr:col>16</xdr:col>
      <xdr:colOff>78441</xdr:colOff>
      <xdr:row>20</xdr:row>
      <xdr:rowOff>100751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7AB728A-E61F-4185-AF3E-0A46067AD530}"/>
            </a:ext>
          </a:extLst>
        </xdr:cNvPr>
        <xdr:cNvSpPr txBox="1"/>
      </xdr:nvSpPr>
      <xdr:spPr>
        <a:xfrm>
          <a:off x="268909" y="4496656"/>
          <a:ext cx="4471179" cy="3441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下の表にある生きものを見つけたら情報を書いてみましょう。</a:t>
          </a:r>
          <a:endParaRPr kumimoji="1" lang="en-US" altLang="ja-JP" sz="1200"/>
        </a:p>
      </xdr:txBody>
    </xdr:sp>
    <xdr:clientData/>
  </xdr:twoCellAnchor>
  <xdr:twoCellAnchor>
    <xdr:from>
      <xdr:col>13</xdr:col>
      <xdr:colOff>240130</xdr:colOff>
      <xdr:row>1</xdr:row>
      <xdr:rowOff>84045</xdr:rowOff>
    </xdr:from>
    <xdr:to>
      <xdr:col>20</xdr:col>
      <xdr:colOff>104057</xdr:colOff>
      <xdr:row>3</xdr:row>
      <xdr:rowOff>69636</xdr:rowOff>
    </xdr:to>
    <xdr:grpSp>
      <xdr:nvGrpSpPr>
        <xdr:cNvPr id="18" name="グループ化 17"/>
        <xdr:cNvGrpSpPr/>
      </xdr:nvGrpSpPr>
      <xdr:grpSpPr>
        <a:xfrm>
          <a:off x="4027718" y="465045"/>
          <a:ext cx="1903398" cy="344179"/>
          <a:chOff x="12273643" y="6272893"/>
          <a:chExt cx="3047999" cy="503465"/>
        </a:xfrm>
      </xdr:grpSpPr>
      <xdr:pic>
        <xdr:nvPicPr>
          <xdr:cNvPr id="11" name="図 10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273643" y="6272893"/>
            <a:ext cx="476250" cy="476250"/>
          </a:xfrm>
          <a:prstGeom prst="rect">
            <a:avLst/>
          </a:prstGeom>
        </xdr:spPr>
      </xdr:pic>
      <xdr:pic>
        <xdr:nvPicPr>
          <xdr:cNvPr id="12" name="図 11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777108" y="6272893"/>
            <a:ext cx="462643" cy="462643"/>
          </a:xfrm>
          <a:prstGeom prst="rect">
            <a:avLst/>
          </a:prstGeom>
        </xdr:spPr>
      </xdr:pic>
      <xdr:pic>
        <xdr:nvPicPr>
          <xdr:cNvPr id="13" name="図 1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266965" y="6272894"/>
            <a:ext cx="476250" cy="476250"/>
          </a:xfrm>
          <a:prstGeom prst="rect">
            <a:avLst/>
          </a:prstGeom>
        </xdr:spPr>
      </xdr:pic>
      <xdr:pic>
        <xdr:nvPicPr>
          <xdr:cNvPr id="14" name="図 13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0429" y="6272893"/>
            <a:ext cx="489857" cy="489857"/>
          </a:xfrm>
          <a:prstGeom prst="rect">
            <a:avLst/>
          </a:prstGeom>
        </xdr:spPr>
      </xdr:pic>
      <xdr:pic>
        <xdr:nvPicPr>
          <xdr:cNvPr id="15" name="図 14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287500" y="6272894"/>
            <a:ext cx="503464" cy="503464"/>
          </a:xfrm>
          <a:prstGeom prst="rect">
            <a:avLst/>
          </a:prstGeom>
        </xdr:spPr>
      </xdr:pic>
      <xdr:pic>
        <xdr:nvPicPr>
          <xdr:cNvPr id="17" name="図 16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818178" y="6272893"/>
            <a:ext cx="503464" cy="50346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9604</xdr:colOff>
      <xdr:row>4</xdr:row>
      <xdr:rowOff>149757</xdr:rowOff>
    </xdr:from>
    <xdr:to>
      <xdr:col>20</xdr:col>
      <xdr:colOff>192100</xdr:colOff>
      <xdr:row>15</xdr:row>
      <xdr:rowOff>60032</xdr:rowOff>
    </xdr:to>
    <xdr:grpSp>
      <xdr:nvGrpSpPr>
        <xdr:cNvPr id="77" name="グループ化 76"/>
        <xdr:cNvGrpSpPr/>
      </xdr:nvGrpSpPr>
      <xdr:grpSpPr>
        <a:xfrm>
          <a:off x="300957" y="1124669"/>
          <a:ext cx="5718202" cy="2498834"/>
          <a:chOff x="108857" y="2136320"/>
          <a:chExt cx="5878287" cy="2952750"/>
        </a:xfrm>
      </xdr:grpSpPr>
      <xdr:pic>
        <xdr:nvPicPr>
          <xdr:cNvPr id="34" name="図 33"/>
          <xdr:cNvPicPr/>
        </xdr:nvPicPr>
        <xdr:blipFill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787" t="36596" r="23115" b="17785"/>
          <a:stretch/>
        </xdr:blipFill>
        <xdr:spPr bwMode="auto">
          <a:xfrm>
            <a:off x="353785" y="2136320"/>
            <a:ext cx="1170215" cy="789216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7" name="テキスト ボックス 6"/>
          <xdr:cNvSpPr txBox="1"/>
        </xdr:nvSpPr>
        <xdr:spPr>
          <a:xfrm>
            <a:off x="340178" y="2857501"/>
            <a:ext cx="1211036" cy="3129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/>
              <a:t>カシカガエル</a:t>
            </a:r>
          </a:p>
        </xdr:txBody>
      </xdr:sp>
      <xdr:pic>
        <xdr:nvPicPr>
          <xdr:cNvPr id="35" name="図 34"/>
          <xdr:cNvPicPr/>
        </xdr:nvPicPr>
        <xdr:blipFill rotWithShape="1">
          <a:blip xmlns:r="http://schemas.openxmlformats.org/officeDocument/2006/relationships" r:embed="rId8" cstate="print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30720" t="20445" r="32281" b="48897"/>
          <a:stretch/>
        </xdr:blipFill>
        <xdr:spPr bwMode="auto">
          <a:xfrm>
            <a:off x="340179" y="3120117"/>
            <a:ext cx="1156608" cy="68988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36" name="テキスト ボックス 35"/>
          <xdr:cNvSpPr txBox="1"/>
        </xdr:nvSpPr>
        <xdr:spPr>
          <a:xfrm>
            <a:off x="108857" y="3769178"/>
            <a:ext cx="1619250" cy="24492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800"/>
              <a:t>ムラサキヤシオツツジ</a:t>
            </a:r>
          </a:p>
        </xdr:txBody>
      </xdr:sp>
      <xdr:pic>
        <xdr:nvPicPr>
          <xdr:cNvPr id="37" name="図 36"/>
          <xdr:cNvPicPr/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594" t="20514" r="5844" b="4145"/>
          <a:stretch/>
        </xdr:blipFill>
        <xdr:spPr bwMode="auto">
          <a:xfrm>
            <a:off x="1768925" y="3102428"/>
            <a:ext cx="1170215" cy="70757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38" name="テキスト ボックス 37"/>
          <xdr:cNvSpPr txBox="1"/>
        </xdr:nvSpPr>
        <xdr:spPr>
          <a:xfrm>
            <a:off x="1551212" y="3796392"/>
            <a:ext cx="1619250" cy="24492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/>
              <a:t>リンドウ</a:t>
            </a:r>
          </a:p>
        </xdr:txBody>
      </xdr:sp>
      <xdr:pic>
        <xdr:nvPicPr>
          <xdr:cNvPr id="39" name="図 38"/>
          <xdr:cNvPicPr/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02" t="3989" r="2663" b="27558"/>
          <a:stretch/>
        </xdr:blipFill>
        <xdr:spPr bwMode="auto">
          <a:xfrm>
            <a:off x="3116032" y="2149927"/>
            <a:ext cx="1170215" cy="789216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40" name="テキスト ボックス 39"/>
          <xdr:cNvSpPr txBox="1"/>
        </xdr:nvSpPr>
        <xdr:spPr>
          <a:xfrm>
            <a:off x="3102424" y="2857499"/>
            <a:ext cx="1211036" cy="3129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/>
              <a:t>フクロウ</a:t>
            </a:r>
          </a:p>
        </xdr:txBody>
      </xdr:sp>
      <xdr:pic>
        <xdr:nvPicPr>
          <xdr:cNvPr id="41" name="図 40"/>
          <xdr:cNvPicPr/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196" t="10966" b="50138"/>
          <a:stretch/>
        </xdr:blipFill>
        <xdr:spPr bwMode="auto">
          <a:xfrm>
            <a:off x="3143248" y="3102427"/>
            <a:ext cx="1143000" cy="70757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42" name="テキスト ボックス 41"/>
          <xdr:cNvSpPr txBox="1"/>
        </xdr:nvSpPr>
        <xdr:spPr>
          <a:xfrm>
            <a:off x="2966354" y="3796392"/>
            <a:ext cx="1619250" cy="24492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/>
              <a:t>ギンラン</a:t>
            </a:r>
          </a:p>
        </xdr:txBody>
      </xdr:sp>
      <xdr:pic>
        <xdr:nvPicPr>
          <xdr:cNvPr id="43" name="図 42"/>
          <xdr:cNvPicPr/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098" t="24820" r="-1" b="13283"/>
          <a:stretch/>
        </xdr:blipFill>
        <xdr:spPr bwMode="auto">
          <a:xfrm>
            <a:off x="4517568" y="3102426"/>
            <a:ext cx="1156607" cy="72118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44" name="テキスト ボックス 43"/>
          <xdr:cNvSpPr txBox="1"/>
        </xdr:nvSpPr>
        <xdr:spPr>
          <a:xfrm>
            <a:off x="4367894" y="3809998"/>
            <a:ext cx="1619250" cy="24492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/>
              <a:t>イヌブナ</a:t>
            </a:r>
          </a:p>
        </xdr:txBody>
      </xdr:sp>
      <xdr:pic>
        <xdr:nvPicPr>
          <xdr:cNvPr id="45" name="図 44"/>
          <xdr:cNvPicPr/>
        </xdr:nvPicPr>
        <xdr:blipFill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674" t="11467" r="34808" b="35664"/>
          <a:stretch/>
        </xdr:blipFill>
        <xdr:spPr bwMode="auto">
          <a:xfrm>
            <a:off x="5320390" y="3306534"/>
            <a:ext cx="352865" cy="49265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46" name="図 45"/>
          <xdr:cNvPicPr/>
        </xdr:nvPicPr>
        <xdr:blipFill rotWithShape="1"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7128" t="32233" r="13367" b="23889"/>
          <a:stretch/>
        </xdr:blipFill>
        <xdr:spPr bwMode="auto">
          <a:xfrm>
            <a:off x="367393" y="4014105"/>
            <a:ext cx="1143000" cy="80282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47" name="テキスト ボックス 46"/>
          <xdr:cNvSpPr txBox="1"/>
        </xdr:nvSpPr>
        <xdr:spPr>
          <a:xfrm>
            <a:off x="238984" y="4810361"/>
            <a:ext cx="1410785" cy="2341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/>
              <a:t>ニホンカモシカ</a:t>
            </a:r>
          </a:p>
        </xdr:txBody>
      </xdr:sp>
      <xdr:pic>
        <xdr:nvPicPr>
          <xdr:cNvPr id="48" name="図 47"/>
          <xdr:cNvPicPr/>
        </xdr:nvPicPr>
        <xdr:blipFill rotWithShape="1"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5951" r="2397" b="11932"/>
          <a:stretch/>
        </xdr:blipFill>
        <xdr:spPr bwMode="auto">
          <a:xfrm>
            <a:off x="3156854" y="4014106"/>
            <a:ext cx="1129393" cy="7892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49" name="テキスト ボックス 48"/>
          <xdr:cNvSpPr txBox="1"/>
        </xdr:nvSpPr>
        <xdr:spPr>
          <a:xfrm>
            <a:off x="3116033" y="4776106"/>
            <a:ext cx="1211036" cy="3129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/>
              <a:t>オオムラサキ</a:t>
            </a:r>
          </a:p>
        </xdr:txBody>
      </xdr:sp>
      <xdr:pic>
        <xdr:nvPicPr>
          <xdr:cNvPr id="50" name="図 49"/>
          <xdr:cNvPicPr/>
        </xdr:nvPicPr>
        <xdr:blipFill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1" t="16616" r="2982" b="11593"/>
          <a:stretch/>
        </xdr:blipFill>
        <xdr:spPr bwMode="auto">
          <a:xfrm>
            <a:off x="4517570" y="4027712"/>
            <a:ext cx="1156606" cy="789217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51" name="テキスト ボックス 50"/>
          <xdr:cNvSpPr txBox="1"/>
        </xdr:nvSpPr>
        <xdr:spPr>
          <a:xfrm>
            <a:off x="4531178" y="4776104"/>
            <a:ext cx="1211036" cy="3129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/>
              <a:t>サワガニ</a:t>
            </a:r>
          </a:p>
        </xdr:txBody>
      </xdr:sp>
      <xdr:sp macro="" textlink="">
        <xdr:nvSpPr>
          <xdr:cNvPr id="53" name="テキスト ボックス 52"/>
          <xdr:cNvSpPr txBox="1"/>
        </xdr:nvSpPr>
        <xdr:spPr>
          <a:xfrm>
            <a:off x="4517568" y="2857499"/>
            <a:ext cx="1211036" cy="3034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/>
              <a:t>ノスリ</a:t>
            </a:r>
          </a:p>
        </xdr:txBody>
      </xdr:sp>
      <xdr:pic>
        <xdr:nvPicPr>
          <xdr:cNvPr id="54" name="図 53"/>
          <xdr:cNvPicPr/>
        </xdr:nvPicPr>
        <xdr:blipFill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884" t="26906" r="11860" b="20580"/>
          <a:stretch/>
        </xdr:blipFill>
        <xdr:spPr bwMode="auto">
          <a:xfrm>
            <a:off x="1755322" y="2136320"/>
            <a:ext cx="1170214" cy="802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55" name="テキスト ボックス 54"/>
          <xdr:cNvSpPr txBox="1"/>
        </xdr:nvSpPr>
        <xdr:spPr>
          <a:xfrm>
            <a:off x="1728106" y="2877137"/>
            <a:ext cx="1334164" cy="2841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/>
              <a:t>トワダカワゲラ</a:t>
            </a:r>
          </a:p>
        </xdr:txBody>
      </xdr:sp>
      <xdr:pic>
        <xdr:nvPicPr>
          <xdr:cNvPr id="56" name="図 55"/>
          <xdr:cNvPicPr/>
        </xdr:nvPicPr>
        <xdr:blipFill rotWithShape="1"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1996" t="21267" r="7352" b="19231"/>
          <a:stretch/>
        </xdr:blipFill>
        <xdr:spPr bwMode="auto">
          <a:xfrm>
            <a:off x="1796141" y="4014106"/>
            <a:ext cx="1156607" cy="802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57" name="テキスト ボックス 56"/>
          <xdr:cNvSpPr txBox="1"/>
        </xdr:nvSpPr>
        <xdr:spPr>
          <a:xfrm>
            <a:off x="1755320" y="4776106"/>
            <a:ext cx="1211036" cy="3129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/>
              <a:t>ツキノワグマ</a:t>
            </a:r>
          </a:p>
        </xdr:txBody>
      </xdr:sp>
    </xdr:grpSp>
    <xdr:clientData/>
  </xdr:twoCellAnchor>
  <xdr:twoCellAnchor>
    <xdr:from>
      <xdr:col>1</xdr:col>
      <xdr:colOff>217715</xdr:colOff>
      <xdr:row>2</xdr:row>
      <xdr:rowOff>229718</xdr:rowOff>
    </xdr:from>
    <xdr:to>
      <xdr:col>11</xdr:col>
      <xdr:colOff>160084</xdr:colOff>
      <xdr:row>4</xdr:row>
      <xdr:rowOff>71315</xdr:rowOff>
    </xdr:to>
    <xdr:sp macro="" textlink="">
      <xdr:nvSpPr>
        <xdr:cNvPr id="68" name="テキスト ボックス 2002485795"/>
        <xdr:cNvSpPr txBox="1"/>
      </xdr:nvSpPr>
      <xdr:spPr>
        <a:xfrm>
          <a:off x="509068" y="733983"/>
          <a:ext cx="2855898" cy="312244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rot="0" spcFirstLastPara="0" vert="horz" wrap="square" lIns="91440" tIns="0" rIns="9144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200" b="1" kern="100">
              <a:solidFill>
                <a:srgbClr val="005243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花巻市に生息</a:t>
          </a:r>
          <a:r>
            <a:rPr lang="ja-JP" altLang="en-US" sz="1200" b="1" kern="100">
              <a:solidFill>
                <a:srgbClr val="005243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する「生きもの」の例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15</xdr:col>
      <xdr:colOff>216913</xdr:colOff>
      <xdr:row>4</xdr:row>
      <xdr:rowOff>159280</xdr:rowOff>
    </xdr:from>
    <xdr:to>
      <xdr:col>19</xdr:col>
      <xdr:colOff>189699</xdr:colOff>
      <xdr:row>7</xdr:row>
      <xdr:rowOff>111176</xdr:rowOff>
    </xdr:to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42" t="45776" r="30039" b="22980"/>
        <a:stretch/>
      </xdr:blipFill>
      <xdr:spPr>
        <a:xfrm>
          <a:off x="4587207" y="1134192"/>
          <a:ext cx="1138198" cy="657866"/>
        </a:xfrm>
        <a:prstGeom prst="rect">
          <a:avLst/>
        </a:prstGeom>
      </xdr:spPr>
    </xdr:pic>
    <xdr:clientData/>
  </xdr:twoCellAnchor>
  <xdr:oneCellAnchor>
    <xdr:from>
      <xdr:col>8</xdr:col>
      <xdr:colOff>190500</xdr:colOff>
      <xdr:row>15</xdr:row>
      <xdr:rowOff>24093</xdr:rowOff>
    </xdr:from>
    <xdr:ext cx="3546101" cy="478721"/>
    <xdr:sp macro="" textlink="">
      <xdr:nvSpPr>
        <xdr:cNvPr id="5" name="テキスト ボックス 4"/>
        <xdr:cNvSpPr txBox="1"/>
      </xdr:nvSpPr>
      <xdr:spPr>
        <a:xfrm>
          <a:off x="2476500" y="3624543"/>
          <a:ext cx="3546101" cy="478721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900"/>
            <a:t>●写真提供：環境マイスター（五十音順）</a:t>
          </a:r>
          <a:endParaRPr kumimoji="1" lang="en-US" altLang="ja-JP" sz="900"/>
        </a:p>
        <a:p>
          <a:pPr algn="l"/>
          <a:r>
            <a:rPr kumimoji="1" lang="ja-JP" altLang="en-US" sz="900"/>
            <a:t>　髙橋修さん、似内功孝さん、望月達也さん、八重樫理彦さん</a:t>
          </a:r>
        </a:p>
      </xdr:txBody>
    </xdr:sp>
    <xdr:clientData/>
  </xdr:oneCellAnchor>
  <xdr:twoCellAnchor>
    <xdr:from>
      <xdr:col>23</xdr:col>
      <xdr:colOff>145676</xdr:colOff>
      <xdr:row>0</xdr:row>
      <xdr:rowOff>246528</xdr:rowOff>
    </xdr:from>
    <xdr:to>
      <xdr:col>42</xdr:col>
      <xdr:colOff>268939</xdr:colOff>
      <xdr:row>2</xdr:row>
      <xdr:rowOff>86446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D7AB728A-E61F-4185-AF3E-0A46067AD530}"/>
            </a:ext>
          </a:extLst>
        </xdr:cNvPr>
        <xdr:cNvSpPr txBox="1"/>
      </xdr:nvSpPr>
      <xdr:spPr>
        <a:xfrm>
          <a:off x="6846794" y="246528"/>
          <a:ext cx="5658969" cy="3441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そのほかの生きものを見つけたら絵を描いてみましょう。写真でもいいよ。</a:t>
          </a:r>
          <a:endParaRPr kumimoji="1" lang="en-US" altLang="ja-JP" sz="1200"/>
        </a:p>
      </xdr:txBody>
    </xdr:sp>
    <xdr:clientData/>
  </xdr:twoCellAnchor>
  <xdr:twoCellAnchor>
    <xdr:from>
      <xdr:col>16</xdr:col>
      <xdr:colOff>257736</xdr:colOff>
      <xdr:row>0</xdr:row>
      <xdr:rowOff>89646</xdr:rowOff>
    </xdr:from>
    <xdr:to>
      <xdr:col>20</xdr:col>
      <xdr:colOff>117662</xdr:colOff>
      <xdr:row>1</xdr:row>
      <xdr:rowOff>26973</xdr:rowOff>
    </xdr:to>
    <xdr:grpSp>
      <xdr:nvGrpSpPr>
        <xdr:cNvPr id="93" name="グループ化 9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pSpPr/>
      </xdr:nvGrpSpPr>
      <xdr:grpSpPr>
        <a:xfrm>
          <a:off x="4919383" y="89646"/>
          <a:ext cx="1025338" cy="318327"/>
          <a:chOff x="0" y="-47522"/>
          <a:chExt cx="2952503" cy="533297"/>
        </a:xfrm>
      </xdr:grpSpPr>
      <xdr:sp macro="" textlink="">
        <xdr:nvSpPr>
          <xdr:cNvPr id="94" name="四角形: 角を丸くする 2002485559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/>
        </xdr:nvSpPr>
        <xdr:spPr>
          <a:xfrm>
            <a:off x="0" y="0"/>
            <a:ext cx="2914650" cy="485775"/>
          </a:xfrm>
          <a:prstGeom prst="roundRect">
            <a:avLst>
              <a:gd name="adj" fmla="val 48040"/>
            </a:avLst>
          </a:prstGeom>
          <a:solidFill>
            <a:srgbClr val="005243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95" name="テキスト ボックス 2002485560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 txBox="1"/>
        </xdr:nvSpPr>
        <xdr:spPr>
          <a:xfrm>
            <a:off x="180729" y="-47522"/>
            <a:ext cx="2771774" cy="466728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36000" tIns="36000" rIns="36000" bIns="3600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just">
              <a:lnSpc>
                <a:spcPts val="2200"/>
              </a:lnSpc>
              <a:spcAft>
                <a:spcPts val="0"/>
              </a:spcAft>
            </a:pPr>
            <a:r>
              <a:rPr lang="ja-JP" sz="1050" kern="100">
                <a:solidFill>
                  <a:srgbClr val="FFFFFF"/>
                </a:solidFill>
                <a:effectLst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Times New Roman" panose="02020603050405020304" pitchFamily="18" charset="0"/>
              </a:rPr>
              <a:t>関連する</a:t>
            </a:r>
            <a:r>
              <a:rPr lang="en-US" sz="1050" kern="100">
                <a:solidFill>
                  <a:srgbClr val="FFFFFF"/>
                </a:solidFill>
                <a:effectLst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Times New Roman" panose="02020603050405020304" pitchFamily="18" charset="0"/>
              </a:rPr>
              <a:t>SDGs</a:t>
            </a:r>
            <a:endParaRPr lang="ja-JP" sz="1050" kern="100"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</Relationships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</Relationships>
</file>

<file path=xl/worksheets/_rels/sheet5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5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  <pageSetUpPr fitToPage="1"/>
  </sheetPr>
  <dimension ref="B1:AY39"/>
  <sheetViews>
    <sheetView showGridLines="0" showZeros="0" tabSelected="1" view="pageBreakPreview" zoomScale="75" zoomScaleNormal="100" zoomScaleSheetLayoutView="75" workbookViewId="0">
      <selection activeCell="BN20" sqref="BN20"/>
    </sheetView>
  </sheetViews>
  <sheetFormatPr defaultColWidth="3.75" defaultRowHeight="18.75" x14ac:dyDescent="0.4"/>
  <cols>
    <col min="25" max="26" width="3.75" style="8"/>
  </cols>
  <sheetData>
    <row r="1" spans="2:51" ht="24.75" customHeight="1" x14ac:dyDescent="0.4">
      <c r="B1" s="90" t="s">
        <v>12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AB1" s="91" ph="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</row>
    <row r="2" spans="2:51" ht="18.75" customHeight="1" x14ac:dyDescent="0.4"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1"/>
      <c r="P2" s="1"/>
      <c r="Q2" s="1"/>
      <c r="R2" s="1"/>
      <c r="S2" s="1"/>
      <c r="T2" s="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</row>
    <row r="3" spans="2:51" ht="18.7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51" ht="18.75" customHeight="1" x14ac:dyDescent="0.4">
      <c r="AE4" s="6" ph="1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2:51" ht="18.75" customHeight="1" x14ac:dyDescent="0.4"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2:51" ht="18.75" customHeight="1" x14ac:dyDescent="0.4">
      <c r="B6" s="6" ph="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2:51" ht="18.75" customHeight="1" x14ac:dyDescent="0.4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2:51" ht="18.75" customHeight="1" x14ac:dyDescent="0.4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AE8" s="97"/>
      <c r="AF8" s="97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2:51" ht="18.75" customHeight="1" x14ac:dyDescent="0.4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AE9" s="93"/>
      <c r="AF9" s="93"/>
      <c r="AG9" s="93"/>
      <c r="AH9" s="93"/>
      <c r="AI9" s="94"/>
      <c r="AJ9" s="94"/>
      <c r="AK9" s="94"/>
      <c r="AL9" s="94"/>
      <c r="AM9" s="15"/>
      <c r="AN9" s="95"/>
      <c r="AO9" s="95"/>
      <c r="AP9" s="95"/>
      <c r="AQ9" s="15"/>
      <c r="AR9" s="93"/>
      <c r="AS9" s="93"/>
      <c r="AT9" s="93"/>
      <c r="AU9" s="93"/>
      <c r="AV9" s="14"/>
      <c r="AW9" s="14"/>
    </row>
    <row r="10" spans="2:51" ht="18.75" customHeight="1" x14ac:dyDescent="0.4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AE10" s="99"/>
      <c r="AF10" s="99"/>
      <c r="AG10" s="99"/>
      <c r="AH10" s="99"/>
      <c r="AI10" s="89"/>
      <c r="AJ10" s="89"/>
      <c r="AK10" s="89"/>
      <c r="AL10" s="89"/>
      <c r="AM10" s="14"/>
      <c r="AN10" s="89"/>
      <c r="AO10" s="89"/>
      <c r="AP10" s="89"/>
      <c r="AQ10" s="14"/>
      <c r="AR10" s="89"/>
      <c r="AS10" s="89"/>
      <c r="AT10" s="89"/>
      <c r="AU10" s="14"/>
      <c r="AV10" s="14"/>
      <c r="AW10" s="14"/>
    </row>
    <row r="11" spans="2:51" ht="18.75" customHeight="1" x14ac:dyDescent="0.4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AD11" s="3"/>
      <c r="AE11" s="96"/>
      <c r="AF11" s="96"/>
      <c r="AG11" s="96"/>
      <c r="AH11" s="96"/>
      <c r="AI11" s="94"/>
      <c r="AJ11" s="94"/>
      <c r="AK11" s="94"/>
      <c r="AL11" s="94"/>
      <c r="AM11" s="13"/>
      <c r="AN11" s="95"/>
      <c r="AO11" s="95"/>
      <c r="AP11" s="95"/>
      <c r="AQ11" s="13"/>
      <c r="AR11" s="89"/>
      <c r="AS11" s="89"/>
      <c r="AT11" s="89"/>
      <c r="AU11" s="14"/>
      <c r="AV11" s="13"/>
      <c r="AW11" s="13"/>
    </row>
    <row r="12" spans="2:51" x14ac:dyDescent="0.4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AE12" s="92"/>
      <c r="AF12" s="92"/>
      <c r="AG12" s="92"/>
      <c r="AH12" s="92"/>
      <c r="AI12" s="98"/>
      <c r="AJ12" s="98"/>
      <c r="AK12" s="98"/>
      <c r="AL12" s="98"/>
      <c r="AM12" s="11"/>
      <c r="AN12" s="98"/>
      <c r="AO12" s="98"/>
      <c r="AP12" s="98"/>
      <c r="AQ12" s="11"/>
      <c r="AR12" s="89"/>
      <c r="AS12" s="89"/>
      <c r="AT12" s="89"/>
      <c r="AU12" s="14"/>
      <c r="AV12" s="11"/>
      <c r="AW12" s="12"/>
      <c r="AX12" s="7"/>
    </row>
    <row r="13" spans="2:51" ht="18.75" customHeight="1" x14ac:dyDescent="0.4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AE13" s="92"/>
      <c r="AF13" s="92"/>
      <c r="AG13" s="92"/>
      <c r="AH13" s="92"/>
      <c r="AI13" s="98"/>
      <c r="AJ13" s="98"/>
      <c r="AK13" s="98"/>
      <c r="AL13" s="98"/>
      <c r="AM13" s="12"/>
      <c r="AN13" s="98"/>
      <c r="AO13" s="98"/>
      <c r="AP13" s="98"/>
      <c r="AQ13" s="12"/>
      <c r="AR13" s="89"/>
      <c r="AS13" s="89"/>
      <c r="AT13" s="89"/>
      <c r="AU13" s="14"/>
      <c r="AV13" s="11"/>
      <c r="AW13" s="12"/>
      <c r="AX13" s="7"/>
    </row>
    <row r="14" spans="2:51" ht="18.75" customHeight="1" x14ac:dyDescent="0.4">
      <c r="B14" s="72"/>
      <c r="C14" s="73"/>
      <c r="D14" s="73"/>
      <c r="E14" s="73"/>
      <c r="F14" s="73"/>
      <c r="G14" s="73"/>
      <c r="H14" s="73"/>
      <c r="I14" s="74"/>
      <c r="J14" s="69" t="s">
        <v>22</v>
      </c>
      <c r="K14" s="70"/>
      <c r="L14" s="71"/>
      <c r="M14" s="69" t="s">
        <v>23</v>
      </c>
      <c r="N14" s="70"/>
      <c r="O14" s="71"/>
      <c r="P14" s="69" t="s">
        <v>24</v>
      </c>
      <c r="Q14" s="70"/>
      <c r="R14" s="71"/>
      <c r="S14" s="69" t="s">
        <v>25</v>
      </c>
      <c r="T14" s="70"/>
      <c r="U14" s="71"/>
      <c r="V14" s="69" t="s">
        <v>26</v>
      </c>
      <c r="W14" s="70"/>
      <c r="X14" s="71"/>
      <c r="Y14" s="69" t="s">
        <v>27</v>
      </c>
      <c r="Z14" s="70"/>
      <c r="AA14" s="71"/>
      <c r="AB14" s="69" t="s">
        <v>28</v>
      </c>
      <c r="AC14" s="70"/>
      <c r="AD14" s="71"/>
      <c r="AE14" s="69" t="s">
        <v>29</v>
      </c>
      <c r="AF14" s="70"/>
      <c r="AG14" s="71"/>
      <c r="AH14" s="69" t="s">
        <v>30</v>
      </c>
      <c r="AI14" s="70"/>
      <c r="AJ14" s="71"/>
      <c r="AK14" s="69" t="s">
        <v>31</v>
      </c>
      <c r="AL14" s="70"/>
      <c r="AM14" s="71"/>
      <c r="AN14" s="69" t="s">
        <v>32</v>
      </c>
      <c r="AO14" s="70"/>
      <c r="AP14" s="71"/>
      <c r="AQ14" s="69" t="s">
        <v>33</v>
      </c>
      <c r="AR14" s="70"/>
      <c r="AS14" s="71"/>
      <c r="AT14" s="89"/>
      <c r="AU14" s="89"/>
      <c r="AV14" s="89"/>
      <c r="AW14" s="89"/>
      <c r="AX14" s="89"/>
      <c r="AY14" s="89"/>
    </row>
    <row r="15" spans="2:51" ht="18.75" customHeight="1" x14ac:dyDescent="0.4">
      <c r="B15" s="63" t="s">
        <v>17</v>
      </c>
      <c r="C15" s="64"/>
      <c r="D15" s="64"/>
      <c r="E15" s="65"/>
      <c r="F15" s="57" t="s">
        <v>34</v>
      </c>
      <c r="G15" s="58"/>
      <c r="H15" s="58"/>
      <c r="I15" s="59"/>
      <c r="J15" s="57"/>
      <c r="K15" s="58"/>
      <c r="L15" s="59"/>
      <c r="M15" s="57"/>
      <c r="N15" s="58"/>
      <c r="O15" s="59"/>
      <c r="P15" s="57"/>
      <c r="Q15" s="58"/>
      <c r="R15" s="59"/>
      <c r="S15" s="57"/>
      <c r="T15" s="58"/>
      <c r="U15" s="59"/>
      <c r="V15" s="57"/>
      <c r="W15" s="58"/>
      <c r="X15" s="59"/>
      <c r="Y15" s="57"/>
      <c r="Z15" s="58"/>
      <c r="AA15" s="59"/>
      <c r="AB15" s="57"/>
      <c r="AC15" s="58"/>
      <c r="AD15" s="59"/>
      <c r="AE15" s="57"/>
      <c r="AF15" s="58"/>
      <c r="AG15" s="59"/>
      <c r="AH15" s="57"/>
      <c r="AI15" s="58"/>
      <c r="AJ15" s="59"/>
      <c r="AK15" s="57"/>
      <c r="AL15" s="58"/>
      <c r="AM15" s="59"/>
      <c r="AN15" s="57"/>
      <c r="AO15" s="58"/>
      <c r="AP15" s="59"/>
      <c r="AQ15" s="57"/>
      <c r="AR15" s="58"/>
      <c r="AS15" s="59"/>
      <c r="AT15" s="11"/>
      <c r="AU15" s="11"/>
      <c r="AV15" s="11"/>
      <c r="AW15" s="18"/>
      <c r="AX15" s="11"/>
      <c r="AY15" s="8"/>
    </row>
    <row r="16" spans="2:51" ht="18.75" customHeight="1" x14ac:dyDescent="0.4">
      <c r="B16" s="66"/>
      <c r="C16" s="67"/>
      <c r="D16" s="67"/>
      <c r="E16" s="68"/>
      <c r="F16" s="60" t="s">
        <v>35</v>
      </c>
      <c r="G16" s="61"/>
      <c r="H16" s="61"/>
      <c r="I16" s="62"/>
      <c r="J16" s="86">
        <f>J15*0.477</f>
        <v>0</v>
      </c>
      <c r="K16" s="87"/>
      <c r="L16" s="88"/>
      <c r="M16" s="86">
        <f t="shared" ref="M16" si="0">M15*0.477</f>
        <v>0</v>
      </c>
      <c r="N16" s="87"/>
      <c r="O16" s="88"/>
      <c r="P16" s="86">
        <f t="shared" ref="P16" si="1">P15*0.477</f>
        <v>0</v>
      </c>
      <c r="Q16" s="87"/>
      <c r="R16" s="88"/>
      <c r="S16" s="86">
        <f t="shared" ref="S16" si="2">S15*0.477</f>
        <v>0</v>
      </c>
      <c r="T16" s="87"/>
      <c r="U16" s="88"/>
      <c r="V16" s="86">
        <f>V15*0.477</f>
        <v>0</v>
      </c>
      <c r="W16" s="87"/>
      <c r="X16" s="88"/>
      <c r="Y16" s="86">
        <f>Y15*0.477</f>
        <v>0</v>
      </c>
      <c r="Z16" s="87"/>
      <c r="AA16" s="88"/>
      <c r="AB16" s="86">
        <f t="shared" ref="AB16" si="3">AB15*0.477</f>
        <v>0</v>
      </c>
      <c r="AC16" s="87"/>
      <c r="AD16" s="88"/>
      <c r="AE16" s="86">
        <f t="shared" ref="AE16" si="4">AE15*0.477</f>
        <v>0</v>
      </c>
      <c r="AF16" s="87"/>
      <c r="AG16" s="88"/>
      <c r="AH16" s="86">
        <f t="shared" ref="AH16" si="5">AH15*0.477</f>
        <v>0</v>
      </c>
      <c r="AI16" s="87"/>
      <c r="AJ16" s="88"/>
      <c r="AK16" s="86">
        <f t="shared" ref="AK16" si="6">AK15*0.477</f>
        <v>0</v>
      </c>
      <c r="AL16" s="87"/>
      <c r="AM16" s="88"/>
      <c r="AN16" s="86">
        <f>AN15*0.477</f>
        <v>0</v>
      </c>
      <c r="AO16" s="87"/>
      <c r="AP16" s="88"/>
      <c r="AQ16" s="86">
        <f>AQ15*0.477</f>
        <v>0</v>
      </c>
      <c r="AR16" s="87"/>
      <c r="AS16" s="88"/>
      <c r="AT16" s="11"/>
      <c r="AU16" s="11"/>
      <c r="AV16" s="11"/>
      <c r="AW16" s="18"/>
      <c r="AX16" s="11"/>
      <c r="AY16" s="8"/>
    </row>
    <row r="17" spans="2:51" ht="19.5" customHeight="1" x14ac:dyDescent="0.4">
      <c r="B17" s="51" t="s">
        <v>18</v>
      </c>
      <c r="C17" s="52"/>
      <c r="D17" s="52"/>
      <c r="E17" s="53"/>
      <c r="F17" s="57" t="s">
        <v>34</v>
      </c>
      <c r="G17" s="58"/>
      <c r="H17" s="58"/>
      <c r="I17" s="59"/>
      <c r="J17" s="83"/>
      <c r="K17" s="84"/>
      <c r="L17" s="85"/>
      <c r="M17" s="83"/>
      <c r="N17" s="84"/>
      <c r="O17" s="85"/>
      <c r="P17" s="83"/>
      <c r="Q17" s="84"/>
      <c r="R17" s="85"/>
      <c r="S17" s="83"/>
      <c r="T17" s="84"/>
      <c r="U17" s="85"/>
      <c r="V17" s="83"/>
      <c r="W17" s="84"/>
      <c r="X17" s="85"/>
      <c r="Y17" s="83"/>
      <c r="Z17" s="84"/>
      <c r="AA17" s="85"/>
      <c r="AB17" s="83"/>
      <c r="AC17" s="84"/>
      <c r="AD17" s="85"/>
      <c r="AE17" s="83"/>
      <c r="AF17" s="84"/>
      <c r="AG17" s="85"/>
      <c r="AH17" s="83"/>
      <c r="AI17" s="84"/>
      <c r="AJ17" s="85"/>
      <c r="AK17" s="83"/>
      <c r="AL17" s="84"/>
      <c r="AM17" s="85"/>
      <c r="AN17" s="83"/>
      <c r="AO17" s="84"/>
      <c r="AP17" s="85"/>
      <c r="AQ17" s="83"/>
      <c r="AR17" s="84"/>
      <c r="AS17" s="85"/>
      <c r="AT17" s="11"/>
      <c r="AU17" s="11"/>
      <c r="AV17" s="11"/>
      <c r="AW17" s="18"/>
      <c r="AX17" s="11"/>
      <c r="AY17" s="8"/>
    </row>
    <row r="18" spans="2:51" ht="18.75" customHeight="1" x14ac:dyDescent="0.4">
      <c r="B18" s="45"/>
      <c r="C18" s="46"/>
      <c r="D18" s="46"/>
      <c r="E18" s="47"/>
      <c r="F18" s="60" t="s">
        <v>35</v>
      </c>
      <c r="G18" s="61"/>
      <c r="H18" s="61"/>
      <c r="I18" s="62"/>
      <c r="J18" s="86">
        <f>J17*2.09</f>
        <v>0</v>
      </c>
      <c r="K18" s="87"/>
      <c r="L18" s="88"/>
      <c r="M18" s="86">
        <f t="shared" ref="M18" si="7">M17*2.09</f>
        <v>0</v>
      </c>
      <c r="N18" s="87"/>
      <c r="O18" s="88"/>
      <c r="P18" s="86">
        <f t="shared" ref="P18" si="8">P17*2.09</f>
        <v>0</v>
      </c>
      <c r="Q18" s="87"/>
      <c r="R18" s="88"/>
      <c r="S18" s="86">
        <f t="shared" ref="S18" si="9">S17*2.09</f>
        <v>0</v>
      </c>
      <c r="T18" s="87"/>
      <c r="U18" s="88"/>
      <c r="V18" s="86">
        <f t="shared" ref="V18" si="10">V17*2.09</f>
        <v>0</v>
      </c>
      <c r="W18" s="87"/>
      <c r="X18" s="88"/>
      <c r="Y18" s="86">
        <f t="shared" ref="Y18" si="11">Y17*2.09</f>
        <v>0</v>
      </c>
      <c r="Z18" s="87"/>
      <c r="AA18" s="88"/>
      <c r="AB18" s="86">
        <f t="shared" ref="AB18" si="12">AB17*2.09</f>
        <v>0</v>
      </c>
      <c r="AC18" s="87"/>
      <c r="AD18" s="88"/>
      <c r="AE18" s="86">
        <f t="shared" ref="AE18" si="13">AE17*2.09</f>
        <v>0</v>
      </c>
      <c r="AF18" s="87"/>
      <c r="AG18" s="88"/>
      <c r="AH18" s="86">
        <f t="shared" ref="AH18" si="14">AH17*2.09</f>
        <v>0</v>
      </c>
      <c r="AI18" s="87"/>
      <c r="AJ18" s="88"/>
      <c r="AK18" s="86">
        <f t="shared" ref="AK18" si="15">AK17*2.09</f>
        <v>0</v>
      </c>
      <c r="AL18" s="87"/>
      <c r="AM18" s="88"/>
      <c r="AN18" s="86">
        <f t="shared" ref="AN18" si="16">AN17*2.09</f>
        <v>0</v>
      </c>
      <c r="AO18" s="87"/>
      <c r="AP18" s="88"/>
      <c r="AQ18" s="86">
        <f>AQ17*2.09</f>
        <v>0</v>
      </c>
      <c r="AR18" s="87"/>
      <c r="AS18" s="88"/>
      <c r="AT18" s="8"/>
      <c r="AU18" s="8"/>
      <c r="AV18" s="8"/>
      <c r="AW18" s="8"/>
      <c r="AX18" s="8"/>
      <c r="AY18" s="8"/>
    </row>
    <row r="19" spans="2:51" ht="19.5" x14ac:dyDescent="0.4">
      <c r="B19" s="51" t="s">
        <v>19</v>
      </c>
      <c r="C19" s="52"/>
      <c r="D19" s="52"/>
      <c r="E19" s="53"/>
      <c r="F19" s="57" t="s">
        <v>34</v>
      </c>
      <c r="G19" s="58"/>
      <c r="H19" s="58"/>
      <c r="I19" s="59"/>
      <c r="J19" s="83"/>
      <c r="K19" s="84"/>
      <c r="L19" s="85"/>
      <c r="M19" s="83"/>
      <c r="N19" s="84"/>
      <c r="O19" s="85"/>
      <c r="P19" s="83"/>
      <c r="Q19" s="84"/>
      <c r="R19" s="85"/>
      <c r="S19" s="83"/>
      <c r="T19" s="84"/>
      <c r="U19" s="85"/>
      <c r="V19" s="83"/>
      <c r="W19" s="84"/>
      <c r="X19" s="85"/>
      <c r="Y19" s="83"/>
      <c r="Z19" s="84"/>
      <c r="AA19" s="85"/>
      <c r="AB19" s="83"/>
      <c r="AC19" s="84"/>
      <c r="AD19" s="85"/>
      <c r="AE19" s="83"/>
      <c r="AF19" s="84"/>
      <c r="AG19" s="85"/>
      <c r="AH19" s="83"/>
      <c r="AI19" s="84"/>
      <c r="AJ19" s="85"/>
      <c r="AK19" s="83"/>
      <c r="AL19" s="84"/>
      <c r="AM19" s="85"/>
      <c r="AN19" s="83"/>
      <c r="AO19" s="84"/>
      <c r="AP19" s="85"/>
      <c r="AQ19" s="83"/>
      <c r="AR19" s="84"/>
      <c r="AS19" s="85"/>
      <c r="AT19" s="8"/>
      <c r="AU19" s="8"/>
      <c r="AV19" s="8"/>
      <c r="AW19" s="8"/>
      <c r="AX19" s="8"/>
      <c r="AY19" s="8"/>
    </row>
    <row r="20" spans="2:51" ht="18.75" customHeight="1" x14ac:dyDescent="0.4">
      <c r="B20" s="45"/>
      <c r="C20" s="46"/>
      <c r="D20" s="46"/>
      <c r="E20" s="47"/>
      <c r="F20" s="60" t="s">
        <v>35</v>
      </c>
      <c r="G20" s="61"/>
      <c r="H20" s="61"/>
      <c r="I20" s="62"/>
      <c r="J20" s="86">
        <f>J19*6.54</f>
        <v>0</v>
      </c>
      <c r="K20" s="87"/>
      <c r="L20" s="88"/>
      <c r="M20" s="86">
        <f t="shared" ref="M20" si="17">M19*6.54</f>
        <v>0</v>
      </c>
      <c r="N20" s="87"/>
      <c r="O20" s="88"/>
      <c r="P20" s="86">
        <f t="shared" ref="P20" si="18">P19*6.54</f>
        <v>0</v>
      </c>
      <c r="Q20" s="87"/>
      <c r="R20" s="88"/>
      <c r="S20" s="86">
        <f t="shared" ref="S20" si="19">S19*6.54</f>
        <v>0</v>
      </c>
      <c r="T20" s="87"/>
      <c r="U20" s="88"/>
      <c r="V20" s="86">
        <f t="shared" ref="V20" si="20">V19*6.54</f>
        <v>0</v>
      </c>
      <c r="W20" s="87"/>
      <c r="X20" s="88"/>
      <c r="Y20" s="86">
        <f t="shared" ref="Y20" si="21">Y19*6.54</f>
        <v>0</v>
      </c>
      <c r="Z20" s="87"/>
      <c r="AA20" s="88"/>
      <c r="AB20" s="86">
        <f t="shared" ref="AB20" si="22">AB19*6.54</f>
        <v>0</v>
      </c>
      <c r="AC20" s="87"/>
      <c r="AD20" s="88"/>
      <c r="AE20" s="86">
        <f t="shared" ref="AE20" si="23">AE19*6.54</f>
        <v>0</v>
      </c>
      <c r="AF20" s="87"/>
      <c r="AG20" s="88"/>
      <c r="AH20" s="86">
        <f t="shared" ref="AH20" si="24">AH19*6.54</f>
        <v>0</v>
      </c>
      <c r="AI20" s="87"/>
      <c r="AJ20" s="88"/>
      <c r="AK20" s="86">
        <f t="shared" ref="AK20" si="25">AK19*6.54</f>
        <v>0</v>
      </c>
      <c r="AL20" s="87"/>
      <c r="AM20" s="88"/>
      <c r="AN20" s="86">
        <f t="shared" ref="AN20" si="26">AN19*6.54</f>
        <v>0</v>
      </c>
      <c r="AO20" s="87"/>
      <c r="AP20" s="88"/>
      <c r="AQ20" s="86">
        <f>AQ19*6.54</f>
        <v>0</v>
      </c>
      <c r="AR20" s="87"/>
      <c r="AS20" s="88"/>
      <c r="AT20" s="11"/>
      <c r="AU20" s="11"/>
      <c r="AV20" s="11"/>
      <c r="AW20" s="11"/>
      <c r="AX20" s="8"/>
      <c r="AY20" s="8"/>
    </row>
    <row r="21" spans="2:51" ht="18.75" customHeight="1" x14ac:dyDescent="0.4">
      <c r="B21" s="51" t="s">
        <v>20</v>
      </c>
      <c r="C21" s="52"/>
      <c r="D21" s="52"/>
      <c r="E21" s="53"/>
      <c r="F21" s="57" t="s">
        <v>34</v>
      </c>
      <c r="G21" s="58"/>
      <c r="H21" s="58"/>
      <c r="I21" s="59"/>
      <c r="J21" s="83"/>
      <c r="K21" s="84"/>
      <c r="L21" s="85"/>
      <c r="M21" s="83"/>
      <c r="N21" s="84"/>
      <c r="O21" s="85"/>
      <c r="P21" s="83"/>
      <c r="Q21" s="84"/>
      <c r="R21" s="85"/>
      <c r="S21" s="83"/>
      <c r="T21" s="84"/>
      <c r="U21" s="85"/>
      <c r="V21" s="83"/>
      <c r="W21" s="84"/>
      <c r="X21" s="85"/>
      <c r="Y21" s="83"/>
      <c r="Z21" s="84"/>
      <c r="AA21" s="85"/>
      <c r="AB21" s="83"/>
      <c r="AC21" s="84"/>
      <c r="AD21" s="85"/>
      <c r="AE21" s="83"/>
      <c r="AF21" s="84"/>
      <c r="AG21" s="85"/>
      <c r="AH21" s="83"/>
      <c r="AI21" s="84"/>
      <c r="AJ21" s="85"/>
      <c r="AK21" s="83"/>
      <c r="AL21" s="84"/>
      <c r="AM21" s="85"/>
      <c r="AN21" s="83"/>
      <c r="AO21" s="84"/>
      <c r="AP21" s="85"/>
      <c r="AQ21" s="83"/>
      <c r="AR21" s="84"/>
      <c r="AS21" s="85"/>
      <c r="AT21" s="11" ph="1"/>
      <c r="AU21" s="11" ph="1"/>
      <c r="AV21" s="11" ph="1"/>
      <c r="AW21" s="11" ph="1"/>
      <c r="AX21" s="8"/>
      <c r="AY21" s="8"/>
    </row>
    <row r="22" spans="2:51" ht="18.75" customHeight="1" thickBot="1" x14ac:dyDescent="0.45">
      <c r="B22" s="54"/>
      <c r="C22" s="55"/>
      <c r="D22" s="55"/>
      <c r="E22" s="56"/>
      <c r="F22" s="48" t="s">
        <v>35</v>
      </c>
      <c r="G22" s="49"/>
      <c r="H22" s="49"/>
      <c r="I22" s="50"/>
      <c r="J22" s="83">
        <f>J21*2.49</f>
        <v>0</v>
      </c>
      <c r="K22" s="84"/>
      <c r="L22" s="85"/>
      <c r="M22" s="83">
        <f t="shared" ref="M22" si="27">M21*2.49</f>
        <v>0</v>
      </c>
      <c r="N22" s="84"/>
      <c r="O22" s="85"/>
      <c r="P22" s="83">
        <f t="shared" ref="P22" si="28">P21*2.49</f>
        <v>0</v>
      </c>
      <c r="Q22" s="84"/>
      <c r="R22" s="85"/>
      <c r="S22" s="83">
        <f t="shared" ref="S22" si="29">S21*2.49</f>
        <v>0</v>
      </c>
      <c r="T22" s="84"/>
      <c r="U22" s="85"/>
      <c r="V22" s="83">
        <f t="shared" ref="V22" si="30">V21*2.49</f>
        <v>0</v>
      </c>
      <c r="W22" s="84"/>
      <c r="X22" s="85"/>
      <c r="Y22" s="83">
        <f t="shared" ref="Y22" si="31">Y21*2.49</f>
        <v>0</v>
      </c>
      <c r="Z22" s="84"/>
      <c r="AA22" s="85"/>
      <c r="AB22" s="83">
        <f t="shared" ref="AB22" si="32">AB21*2.49</f>
        <v>0</v>
      </c>
      <c r="AC22" s="84"/>
      <c r="AD22" s="85"/>
      <c r="AE22" s="83">
        <f t="shared" ref="AE22" si="33">AE21*2.49</f>
        <v>0</v>
      </c>
      <c r="AF22" s="84"/>
      <c r="AG22" s="85"/>
      <c r="AH22" s="83">
        <f t="shared" ref="AH22" si="34">AH21*2.49</f>
        <v>0</v>
      </c>
      <c r="AI22" s="84"/>
      <c r="AJ22" s="85"/>
      <c r="AK22" s="83">
        <f t="shared" ref="AK22" si="35">AK21*2.49</f>
        <v>0</v>
      </c>
      <c r="AL22" s="84"/>
      <c r="AM22" s="85"/>
      <c r="AN22" s="83">
        <f t="shared" ref="AN22" si="36">AN21*2.49</f>
        <v>0</v>
      </c>
      <c r="AO22" s="84"/>
      <c r="AP22" s="85"/>
      <c r="AQ22" s="83">
        <f>AQ21*2.49</f>
        <v>0</v>
      </c>
      <c r="AR22" s="84"/>
      <c r="AS22" s="85"/>
      <c r="AT22" s="11" ph="1"/>
      <c r="AU22" s="11" ph="1"/>
      <c r="AV22" s="11" ph="1"/>
      <c r="AW22" s="11" ph="1"/>
      <c r="AX22" s="8"/>
      <c r="AY22" s="8"/>
    </row>
    <row r="23" spans="2:51" ht="18.75" customHeight="1" thickTop="1" x14ac:dyDescent="0.4">
      <c r="B23" s="42" t="s">
        <v>21</v>
      </c>
      <c r="C23" s="43"/>
      <c r="D23" s="43"/>
      <c r="E23" s="43"/>
      <c r="F23" s="43"/>
      <c r="G23" s="43"/>
      <c r="H23" s="43"/>
      <c r="I23" s="44"/>
      <c r="J23" s="77">
        <f>J16+J18+J20+J22</f>
        <v>0</v>
      </c>
      <c r="K23" s="78"/>
      <c r="L23" s="79"/>
      <c r="M23" s="77">
        <f t="shared" ref="M23" si="37">M16+M18+M20+M22</f>
        <v>0</v>
      </c>
      <c r="N23" s="78"/>
      <c r="O23" s="79"/>
      <c r="P23" s="77">
        <f t="shared" ref="P23" si="38">P16+P18+P20+P22</f>
        <v>0</v>
      </c>
      <c r="Q23" s="78"/>
      <c r="R23" s="79"/>
      <c r="S23" s="77">
        <f t="shared" ref="S23" si="39">S16+S18+S20+S22</f>
        <v>0</v>
      </c>
      <c r="T23" s="78"/>
      <c r="U23" s="79"/>
      <c r="V23" s="77">
        <f t="shared" ref="V23" si="40">V16+V18+V20+V22</f>
        <v>0</v>
      </c>
      <c r="W23" s="78"/>
      <c r="X23" s="79"/>
      <c r="Y23" s="77">
        <f t="shared" ref="Y23" si="41">Y16+Y18+Y20+Y22</f>
        <v>0</v>
      </c>
      <c r="Z23" s="78"/>
      <c r="AA23" s="79"/>
      <c r="AB23" s="77">
        <f t="shared" ref="AB23" si="42">AB16+AB18+AB20+AB22</f>
        <v>0</v>
      </c>
      <c r="AC23" s="78"/>
      <c r="AD23" s="79"/>
      <c r="AE23" s="77">
        <f t="shared" ref="AE23" si="43">AE16+AE18+AE20+AE22</f>
        <v>0</v>
      </c>
      <c r="AF23" s="78"/>
      <c r="AG23" s="79"/>
      <c r="AH23" s="77">
        <f t="shared" ref="AH23" si="44">AH16+AH18+AH20+AH22</f>
        <v>0</v>
      </c>
      <c r="AI23" s="78"/>
      <c r="AJ23" s="79"/>
      <c r="AK23" s="77">
        <f>AK16+AK18+AK20+AK22</f>
        <v>0</v>
      </c>
      <c r="AL23" s="78"/>
      <c r="AM23" s="79"/>
      <c r="AN23" s="77">
        <f t="shared" ref="AN23" si="45">AN16+AN18+AN20+AN22</f>
        <v>0</v>
      </c>
      <c r="AO23" s="78"/>
      <c r="AP23" s="79"/>
      <c r="AQ23" s="77">
        <f>AQ16+AQ18+AQ20+AQ22</f>
        <v>0</v>
      </c>
      <c r="AR23" s="78"/>
      <c r="AS23" s="79"/>
      <c r="AT23" s="11"/>
      <c r="AU23" s="11" ph="1"/>
      <c r="AV23" s="11" ph="1"/>
      <c r="AW23" s="11" ph="1"/>
      <c r="AX23" s="8"/>
      <c r="AY23" s="8"/>
    </row>
    <row r="24" spans="2:51" ht="18.75" customHeight="1" x14ac:dyDescent="0.4">
      <c r="B24" s="45"/>
      <c r="C24" s="46"/>
      <c r="D24" s="46"/>
      <c r="E24" s="46"/>
      <c r="F24" s="46"/>
      <c r="G24" s="46"/>
      <c r="H24" s="46"/>
      <c r="I24" s="47"/>
      <c r="J24" s="80"/>
      <c r="K24" s="81"/>
      <c r="L24" s="82"/>
      <c r="M24" s="80"/>
      <c r="N24" s="81"/>
      <c r="O24" s="82"/>
      <c r="P24" s="80"/>
      <c r="Q24" s="81"/>
      <c r="R24" s="82"/>
      <c r="S24" s="80"/>
      <c r="T24" s="81"/>
      <c r="U24" s="82"/>
      <c r="V24" s="80"/>
      <c r="W24" s="81"/>
      <c r="X24" s="82"/>
      <c r="Y24" s="80"/>
      <c r="Z24" s="81"/>
      <c r="AA24" s="82"/>
      <c r="AB24" s="80"/>
      <c r="AC24" s="81"/>
      <c r="AD24" s="82"/>
      <c r="AE24" s="80"/>
      <c r="AF24" s="81"/>
      <c r="AG24" s="82"/>
      <c r="AH24" s="80"/>
      <c r="AI24" s="81"/>
      <c r="AJ24" s="82"/>
      <c r="AK24" s="80"/>
      <c r="AL24" s="81"/>
      <c r="AM24" s="82"/>
      <c r="AN24" s="80"/>
      <c r="AO24" s="81"/>
      <c r="AP24" s="82"/>
      <c r="AQ24" s="80"/>
      <c r="AR24" s="81"/>
      <c r="AS24" s="82"/>
      <c r="AT24" s="11"/>
      <c r="AU24" s="17"/>
      <c r="AV24" s="17"/>
      <c r="AW24" s="17"/>
      <c r="AX24" s="8"/>
      <c r="AY24" s="8"/>
    </row>
    <row r="25" spans="2:51" ht="18.75" customHeight="1" x14ac:dyDescent="0.4">
      <c r="B25" s="20"/>
      <c r="C25" s="20"/>
      <c r="D25" s="20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17"/>
      <c r="AU25" s="17"/>
      <c r="AV25" s="17"/>
      <c r="AW25" s="17"/>
    </row>
    <row r="26" spans="2:51" ht="18.75" customHeight="1" x14ac:dyDescent="0.4">
      <c r="B26" s="100"/>
      <c r="C26" s="100"/>
      <c r="D26" s="100"/>
      <c r="E26" s="100"/>
      <c r="F26" s="100"/>
      <c r="G26" s="100"/>
      <c r="H26" s="100"/>
      <c r="I26" s="100"/>
      <c r="J26" s="75"/>
      <c r="K26" s="76"/>
      <c r="L26" s="76"/>
      <c r="M26" s="75"/>
      <c r="N26" s="76"/>
      <c r="O26" s="76"/>
      <c r="P26" s="75"/>
      <c r="Q26" s="76"/>
      <c r="R26" s="76"/>
      <c r="S26" s="75"/>
      <c r="T26" s="76"/>
      <c r="U26" s="76"/>
      <c r="V26" s="75"/>
      <c r="W26" s="76"/>
      <c r="X26" s="76"/>
      <c r="Y26" s="75"/>
      <c r="Z26" s="76"/>
      <c r="AA26" s="76"/>
      <c r="AB26" s="75"/>
      <c r="AC26" s="76"/>
      <c r="AD26" s="76"/>
      <c r="AE26" s="75"/>
      <c r="AF26" s="76"/>
      <c r="AG26" s="76"/>
      <c r="AH26" s="75"/>
      <c r="AI26" s="76"/>
      <c r="AJ26" s="76"/>
      <c r="AK26" s="75"/>
      <c r="AL26" s="76"/>
      <c r="AM26" s="76"/>
      <c r="AN26" s="75"/>
      <c r="AO26" s="76"/>
      <c r="AP26" s="76"/>
      <c r="AQ26" s="75"/>
      <c r="AR26" s="76"/>
      <c r="AS26" s="76"/>
      <c r="AT26" s="17"/>
      <c r="AU26" s="2"/>
      <c r="AV26" s="2"/>
      <c r="AW26" s="2"/>
    </row>
    <row r="27" spans="2:51" ht="18.75" customHeight="1" x14ac:dyDescent="0.4">
      <c r="B27" s="72"/>
      <c r="C27" s="73"/>
      <c r="D27" s="73"/>
      <c r="E27" s="73"/>
      <c r="F27" s="73"/>
      <c r="G27" s="73"/>
      <c r="H27" s="73"/>
      <c r="I27" s="74"/>
      <c r="J27" s="69" t="s">
        <v>22</v>
      </c>
      <c r="K27" s="70"/>
      <c r="L27" s="71"/>
      <c r="M27" s="69" t="s">
        <v>23</v>
      </c>
      <c r="N27" s="70"/>
      <c r="O27" s="71"/>
      <c r="P27" s="69" t="s">
        <v>24</v>
      </c>
      <c r="Q27" s="70"/>
      <c r="R27" s="71"/>
      <c r="S27" s="69" t="s">
        <v>25</v>
      </c>
      <c r="T27" s="70"/>
      <c r="U27" s="71"/>
      <c r="V27" s="69" t="s">
        <v>26</v>
      </c>
      <c r="W27" s="70"/>
      <c r="X27" s="71"/>
      <c r="Y27" s="69" t="s">
        <v>27</v>
      </c>
      <c r="Z27" s="70"/>
      <c r="AA27" s="71"/>
      <c r="AB27" s="69" t="s">
        <v>28</v>
      </c>
      <c r="AC27" s="70"/>
      <c r="AD27" s="71"/>
      <c r="AE27" s="69" t="s">
        <v>29</v>
      </c>
      <c r="AF27" s="70"/>
      <c r="AG27" s="71"/>
      <c r="AH27" s="69" t="s">
        <v>30</v>
      </c>
      <c r="AI27" s="70"/>
      <c r="AJ27" s="71"/>
      <c r="AK27" s="69" t="s">
        <v>31</v>
      </c>
      <c r="AL27" s="70"/>
      <c r="AM27" s="71"/>
      <c r="AN27" s="69" t="s">
        <v>32</v>
      </c>
      <c r="AO27" s="70"/>
      <c r="AP27" s="71"/>
      <c r="AQ27" s="69" t="s">
        <v>33</v>
      </c>
      <c r="AR27" s="70"/>
      <c r="AS27" s="71"/>
      <c r="AT27" s="17"/>
      <c r="AU27" s="2"/>
      <c r="AV27" s="2"/>
      <c r="AW27" s="2"/>
    </row>
    <row r="28" spans="2:51" ht="18.75" customHeight="1" x14ac:dyDescent="0.4">
      <c r="B28" s="63" t="s">
        <v>17</v>
      </c>
      <c r="C28" s="64"/>
      <c r="D28" s="64"/>
      <c r="E28" s="65"/>
      <c r="F28" s="57" t="s">
        <v>34</v>
      </c>
      <c r="G28" s="58"/>
      <c r="H28" s="58"/>
      <c r="I28" s="59"/>
      <c r="J28" s="57"/>
      <c r="K28" s="58"/>
      <c r="L28" s="59"/>
      <c r="M28" s="57"/>
      <c r="N28" s="58"/>
      <c r="O28" s="59"/>
      <c r="P28" s="57"/>
      <c r="Q28" s="58"/>
      <c r="R28" s="59"/>
      <c r="S28" s="57"/>
      <c r="T28" s="58"/>
      <c r="U28" s="59"/>
      <c r="V28" s="57"/>
      <c r="W28" s="58"/>
      <c r="X28" s="59"/>
      <c r="Y28" s="57"/>
      <c r="Z28" s="58"/>
      <c r="AA28" s="59"/>
      <c r="AB28" s="57"/>
      <c r="AC28" s="58"/>
      <c r="AD28" s="59"/>
      <c r="AE28" s="57"/>
      <c r="AF28" s="58"/>
      <c r="AG28" s="59"/>
      <c r="AH28" s="57"/>
      <c r="AI28" s="58"/>
      <c r="AJ28" s="59"/>
      <c r="AK28" s="57"/>
      <c r="AL28" s="58"/>
      <c r="AM28" s="59"/>
      <c r="AN28" s="57"/>
      <c r="AO28" s="58"/>
      <c r="AP28" s="59"/>
      <c r="AQ28" s="57"/>
      <c r="AR28" s="58"/>
      <c r="AS28" s="59"/>
      <c r="AT28" s="2"/>
      <c r="AU28" s="2"/>
      <c r="AV28" s="2"/>
      <c r="AW28" s="2"/>
    </row>
    <row r="29" spans="2:51" ht="18.75" customHeight="1" x14ac:dyDescent="0.4">
      <c r="B29" s="66"/>
      <c r="C29" s="67"/>
      <c r="D29" s="67"/>
      <c r="E29" s="68"/>
      <c r="F29" s="60" t="s">
        <v>35</v>
      </c>
      <c r="G29" s="61"/>
      <c r="H29" s="61"/>
      <c r="I29" s="62"/>
      <c r="J29" s="60">
        <f>J28*0.477</f>
        <v>0</v>
      </c>
      <c r="K29" s="61"/>
      <c r="L29" s="62"/>
      <c r="M29" s="60">
        <f t="shared" ref="M29" si="46">M28*0.477</f>
        <v>0</v>
      </c>
      <c r="N29" s="61"/>
      <c r="O29" s="62"/>
      <c r="P29" s="60">
        <f t="shared" ref="P29" si="47">P28*0.477</f>
        <v>0</v>
      </c>
      <c r="Q29" s="61"/>
      <c r="R29" s="62"/>
      <c r="S29" s="60">
        <f t="shared" ref="S29" si="48">S28*0.477</f>
        <v>0</v>
      </c>
      <c r="T29" s="61"/>
      <c r="U29" s="62"/>
      <c r="V29" s="60">
        <f>V28*0.477</f>
        <v>0</v>
      </c>
      <c r="W29" s="61"/>
      <c r="X29" s="62"/>
      <c r="Y29" s="60">
        <f t="shared" ref="Y29" si="49">Y28*0.477</f>
        <v>0</v>
      </c>
      <c r="Z29" s="61"/>
      <c r="AA29" s="62"/>
      <c r="AB29" s="60">
        <f t="shared" ref="AB29" si="50">AB28*0.477</f>
        <v>0</v>
      </c>
      <c r="AC29" s="61"/>
      <c r="AD29" s="62"/>
      <c r="AE29" s="60">
        <f t="shared" ref="AE29" si="51">AE28*0.477</f>
        <v>0</v>
      </c>
      <c r="AF29" s="61"/>
      <c r="AG29" s="62"/>
      <c r="AH29" s="60">
        <f t="shared" ref="AH29" si="52">AH28*0.477</f>
        <v>0</v>
      </c>
      <c r="AI29" s="61"/>
      <c r="AJ29" s="62"/>
      <c r="AK29" s="60">
        <f t="shared" ref="AK29" si="53">AK28*0.477</f>
        <v>0</v>
      </c>
      <c r="AL29" s="61"/>
      <c r="AM29" s="62"/>
      <c r="AN29" s="60">
        <f>AN28*0.477</f>
        <v>0</v>
      </c>
      <c r="AO29" s="61"/>
      <c r="AP29" s="62"/>
      <c r="AQ29" s="60">
        <f>AQ28*0.477</f>
        <v>0</v>
      </c>
      <c r="AR29" s="61"/>
      <c r="AS29" s="62"/>
      <c r="AT29" s="2"/>
      <c r="AU29" s="2"/>
      <c r="AV29" s="2"/>
      <c r="AW29" s="2"/>
    </row>
    <row r="30" spans="2:51" ht="18.75" customHeight="1" x14ac:dyDescent="0.4">
      <c r="B30" s="51" t="s">
        <v>18</v>
      </c>
      <c r="C30" s="52"/>
      <c r="D30" s="52"/>
      <c r="E30" s="53"/>
      <c r="F30" s="57" t="s">
        <v>34</v>
      </c>
      <c r="G30" s="58"/>
      <c r="H30" s="58"/>
      <c r="I30" s="59"/>
      <c r="J30" s="48"/>
      <c r="K30" s="49"/>
      <c r="L30" s="50"/>
      <c r="M30" s="48"/>
      <c r="N30" s="49"/>
      <c r="O30" s="50"/>
      <c r="P30" s="48"/>
      <c r="Q30" s="49"/>
      <c r="R30" s="50"/>
      <c r="S30" s="48"/>
      <c r="T30" s="49"/>
      <c r="U30" s="50"/>
      <c r="V30" s="48"/>
      <c r="W30" s="49"/>
      <c r="X30" s="50"/>
      <c r="Y30" s="48"/>
      <c r="Z30" s="49"/>
      <c r="AA30" s="50"/>
      <c r="AB30" s="48"/>
      <c r="AC30" s="49"/>
      <c r="AD30" s="50"/>
      <c r="AE30" s="48"/>
      <c r="AF30" s="49"/>
      <c r="AG30" s="50"/>
      <c r="AH30" s="48"/>
      <c r="AI30" s="49"/>
      <c r="AJ30" s="50"/>
      <c r="AK30" s="48"/>
      <c r="AL30" s="49"/>
      <c r="AM30" s="50"/>
      <c r="AN30" s="48"/>
      <c r="AO30" s="49"/>
      <c r="AP30" s="50"/>
      <c r="AQ30" s="48"/>
      <c r="AR30" s="49"/>
      <c r="AS30" s="50"/>
      <c r="AT30" s="7"/>
      <c r="AU30" s="7"/>
      <c r="AV30" s="7"/>
      <c r="AW30" s="7"/>
    </row>
    <row r="31" spans="2:51" ht="18.75" customHeight="1" x14ac:dyDescent="0.4">
      <c r="B31" s="45"/>
      <c r="C31" s="46"/>
      <c r="D31" s="46"/>
      <c r="E31" s="47"/>
      <c r="F31" s="60" t="s">
        <v>35</v>
      </c>
      <c r="G31" s="61"/>
      <c r="H31" s="61"/>
      <c r="I31" s="62"/>
      <c r="J31" s="60">
        <f>J30*2.09</f>
        <v>0</v>
      </c>
      <c r="K31" s="61"/>
      <c r="L31" s="62"/>
      <c r="M31" s="60">
        <f t="shared" ref="M31" si="54">M30*2.09</f>
        <v>0</v>
      </c>
      <c r="N31" s="61"/>
      <c r="O31" s="62"/>
      <c r="P31" s="60">
        <f t="shared" ref="P31" si="55">P30*2.09</f>
        <v>0</v>
      </c>
      <c r="Q31" s="61"/>
      <c r="R31" s="62"/>
      <c r="S31" s="60">
        <f t="shared" ref="S31" si="56">S30*2.09</f>
        <v>0</v>
      </c>
      <c r="T31" s="61"/>
      <c r="U31" s="62"/>
      <c r="V31" s="60">
        <f t="shared" ref="V31" si="57">V30*2.09</f>
        <v>0</v>
      </c>
      <c r="W31" s="61"/>
      <c r="X31" s="62"/>
      <c r="Y31" s="60">
        <f t="shared" ref="Y31" si="58">Y30*2.09</f>
        <v>0</v>
      </c>
      <c r="Z31" s="61"/>
      <c r="AA31" s="62"/>
      <c r="AB31" s="60">
        <f t="shared" ref="AB31" si="59">AB30*2.09</f>
        <v>0</v>
      </c>
      <c r="AC31" s="61"/>
      <c r="AD31" s="62"/>
      <c r="AE31" s="60">
        <f t="shared" ref="AE31" si="60">AE30*2.09</f>
        <v>0</v>
      </c>
      <c r="AF31" s="61"/>
      <c r="AG31" s="62"/>
      <c r="AH31" s="60">
        <f t="shared" ref="AH31" si="61">AH30*2.09</f>
        <v>0</v>
      </c>
      <c r="AI31" s="61"/>
      <c r="AJ31" s="62"/>
      <c r="AK31" s="60">
        <f t="shared" ref="AK31" si="62">AK30*2.09</f>
        <v>0</v>
      </c>
      <c r="AL31" s="61"/>
      <c r="AM31" s="62"/>
      <c r="AN31" s="60">
        <f t="shared" ref="AN31" si="63">AN30*2.09</f>
        <v>0</v>
      </c>
      <c r="AO31" s="61"/>
      <c r="AP31" s="62"/>
      <c r="AQ31" s="60">
        <f>AQ30*2.09</f>
        <v>0</v>
      </c>
      <c r="AR31" s="61"/>
      <c r="AS31" s="62"/>
      <c r="AT31" s="7"/>
      <c r="AU31" s="7"/>
      <c r="AV31" s="7"/>
      <c r="AW31" s="7"/>
    </row>
    <row r="32" spans="2:51" ht="19.5" x14ac:dyDescent="0.4">
      <c r="B32" s="51" t="s">
        <v>19</v>
      </c>
      <c r="C32" s="52"/>
      <c r="D32" s="52"/>
      <c r="E32" s="53"/>
      <c r="F32" s="57" t="s">
        <v>34</v>
      </c>
      <c r="G32" s="58"/>
      <c r="H32" s="58"/>
      <c r="I32" s="59"/>
      <c r="J32" s="48"/>
      <c r="K32" s="49"/>
      <c r="L32" s="50"/>
      <c r="M32" s="48"/>
      <c r="N32" s="49"/>
      <c r="O32" s="50"/>
      <c r="P32" s="48"/>
      <c r="Q32" s="49"/>
      <c r="R32" s="50"/>
      <c r="S32" s="48"/>
      <c r="T32" s="49"/>
      <c r="U32" s="50"/>
      <c r="V32" s="48"/>
      <c r="W32" s="49"/>
      <c r="X32" s="50"/>
      <c r="Y32" s="48"/>
      <c r="Z32" s="49"/>
      <c r="AA32" s="50"/>
      <c r="AB32" s="48"/>
      <c r="AC32" s="49"/>
      <c r="AD32" s="50"/>
      <c r="AE32" s="48"/>
      <c r="AF32" s="49"/>
      <c r="AG32" s="50"/>
      <c r="AH32" s="48"/>
      <c r="AI32" s="49"/>
      <c r="AJ32" s="50"/>
      <c r="AK32" s="48"/>
      <c r="AL32" s="49"/>
      <c r="AM32" s="50"/>
      <c r="AN32" s="48"/>
      <c r="AO32" s="49"/>
      <c r="AP32" s="50"/>
      <c r="AQ32" s="48"/>
      <c r="AR32" s="49"/>
      <c r="AS32" s="50"/>
      <c r="AT32" s="7"/>
      <c r="AU32" s="7"/>
      <c r="AV32" s="7"/>
      <c r="AW32" s="7"/>
    </row>
    <row r="33" spans="2:50" ht="18.75" customHeight="1" x14ac:dyDescent="0.4">
      <c r="B33" s="45"/>
      <c r="C33" s="46"/>
      <c r="D33" s="46"/>
      <c r="E33" s="47"/>
      <c r="F33" s="60" t="s">
        <v>35</v>
      </c>
      <c r="G33" s="61"/>
      <c r="H33" s="61"/>
      <c r="I33" s="62"/>
      <c r="J33" s="60">
        <f>J32*6.54</f>
        <v>0</v>
      </c>
      <c r="K33" s="61"/>
      <c r="L33" s="62"/>
      <c r="M33" s="60">
        <f t="shared" ref="M33" si="64">M32*6.54</f>
        <v>0</v>
      </c>
      <c r="N33" s="61"/>
      <c r="O33" s="62"/>
      <c r="P33" s="60">
        <f t="shared" ref="P33" si="65">P32*6.54</f>
        <v>0</v>
      </c>
      <c r="Q33" s="61"/>
      <c r="R33" s="62"/>
      <c r="S33" s="60">
        <f t="shared" ref="S33" si="66">S32*6.54</f>
        <v>0</v>
      </c>
      <c r="T33" s="61"/>
      <c r="U33" s="62"/>
      <c r="V33" s="60">
        <f t="shared" ref="V33" si="67">V32*6.54</f>
        <v>0</v>
      </c>
      <c r="W33" s="61"/>
      <c r="X33" s="62"/>
      <c r="Y33" s="60">
        <f t="shared" ref="Y33" si="68">Y32*6.54</f>
        <v>0</v>
      </c>
      <c r="Z33" s="61"/>
      <c r="AA33" s="62"/>
      <c r="AB33" s="60">
        <f t="shared" ref="AB33" si="69">AB32*6.54</f>
        <v>0</v>
      </c>
      <c r="AC33" s="61"/>
      <c r="AD33" s="62"/>
      <c r="AE33" s="60">
        <f t="shared" ref="AE33" si="70">AE32*6.54</f>
        <v>0</v>
      </c>
      <c r="AF33" s="61"/>
      <c r="AG33" s="62"/>
      <c r="AH33" s="60">
        <f t="shared" ref="AH33" si="71">AH32*6.54</f>
        <v>0</v>
      </c>
      <c r="AI33" s="61"/>
      <c r="AJ33" s="62"/>
      <c r="AK33" s="60">
        <f t="shared" ref="AK33" si="72">AK32*6.54</f>
        <v>0</v>
      </c>
      <c r="AL33" s="61"/>
      <c r="AM33" s="62"/>
      <c r="AN33" s="60">
        <f t="shared" ref="AN33" si="73">AN32*6.54</f>
        <v>0</v>
      </c>
      <c r="AO33" s="61"/>
      <c r="AP33" s="62"/>
      <c r="AQ33" s="60">
        <f>AQ32*6.54</f>
        <v>0</v>
      </c>
      <c r="AR33" s="61"/>
      <c r="AS33" s="62"/>
    </row>
    <row r="34" spans="2:50" ht="18.75" customHeight="1" x14ac:dyDescent="0.4">
      <c r="B34" s="51" t="s">
        <v>20</v>
      </c>
      <c r="C34" s="52"/>
      <c r="D34" s="52"/>
      <c r="E34" s="53"/>
      <c r="F34" s="57" t="s">
        <v>34</v>
      </c>
      <c r="G34" s="58"/>
      <c r="H34" s="58"/>
      <c r="I34" s="59"/>
      <c r="J34" s="48"/>
      <c r="K34" s="49"/>
      <c r="L34" s="50"/>
      <c r="M34" s="48"/>
      <c r="N34" s="49"/>
      <c r="O34" s="50"/>
      <c r="P34" s="48"/>
      <c r="Q34" s="49"/>
      <c r="R34" s="50"/>
      <c r="S34" s="48"/>
      <c r="T34" s="49"/>
      <c r="U34" s="50"/>
      <c r="V34" s="48"/>
      <c r="W34" s="49"/>
      <c r="X34" s="50"/>
      <c r="Y34" s="48"/>
      <c r="Z34" s="49"/>
      <c r="AA34" s="50"/>
      <c r="AB34" s="48"/>
      <c r="AC34" s="49"/>
      <c r="AD34" s="50"/>
      <c r="AE34" s="48"/>
      <c r="AF34" s="49"/>
      <c r="AG34" s="50"/>
      <c r="AH34" s="48"/>
      <c r="AI34" s="49"/>
      <c r="AJ34" s="50"/>
      <c r="AK34" s="48"/>
      <c r="AL34" s="49"/>
      <c r="AM34" s="50"/>
      <c r="AN34" s="48"/>
      <c r="AO34" s="49"/>
      <c r="AP34" s="50"/>
      <c r="AQ34" s="48"/>
      <c r="AR34" s="49"/>
      <c r="AS34" s="50"/>
      <c r="AT34" s="4"/>
      <c r="AU34" s="4"/>
      <c r="AV34" s="4"/>
      <c r="AW34" s="4"/>
    </row>
    <row r="35" spans="2:50" ht="18.75" customHeight="1" thickBot="1" x14ac:dyDescent="0.45">
      <c r="B35" s="54"/>
      <c r="C35" s="55"/>
      <c r="D35" s="55"/>
      <c r="E35" s="56"/>
      <c r="F35" s="48" t="s">
        <v>35</v>
      </c>
      <c r="G35" s="49"/>
      <c r="H35" s="49"/>
      <c r="I35" s="50"/>
      <c r="J35" s="48">
        <f>J34*2.49</f>
        <v>0</v>
      </c>
      <c r="K35" s="49"/>
      <c r="L35" s="50"/>
      <c r="M35" s="48">
        <f t="shared" ref="M35" si="74">M34*2.49</f>
        <v>0</v>
      </c>
      <c r="N35" s="49"/>
      <c r="O35" s="50"/>
      <c r="P35" s="48">
        <f t="shared" ref="P35" si="75">P34*2.49</f>
        <v>0</v>
      </c>
      <c r="Q35" s="49"/>
      <c r="R35" s="50"/>
      <c r="S35" s="48">
        <f t="shared" ref="S35" si="76">S34*2.49</f>
        <v>0</v>
      </c>
      <c r="T35" s="49"/>
      <c r="U35" s="50"/>
      <c r="V35" s="48">
        <f t="shared" ref="V35" si="77">V34*2.49</f>
        <v>0</v>
      </c>
      <c r="W35" s="49"/>
      <c r="X35" s="50"/>
      <c r="Y35" s="48">
        <f t="shared" ref="Y35" si="78">Y34*2.49</f>
        <v>0</v>
      </c>
      <c r="Z35" s="49"/>
      <c r="AA35" s="50"/>
      <c r="AB35" s="48">
        <f t="shared" ref="AB35" si="79">AB34*2.49</f>
        <v>0</v>
      </c>
      <c r="AC35" s="49"/>
      <c r="AD35" s="50"/>
      <c r="AE35" s="48">
        <f t="shared" ref="AE35" si="80">AE34*2.49</f>
        <v>0</v>
      </c>
      <c r="AF35" s="49"/>
      <c r="AG35" s="50"/>
      <c r="AH35" s="48">
        <f t="shared" ref="AH35" si="81">AH34*2.49</f>
        <v>0</v>
      </c>
      <c r="AI35" s="49"/>
      <c r="AJ35" s="50"/>
      <c r="AK35" s="48">
        <f t="shared" ref="AK35" si="82">AK34*2.49</f>
        <v>0</v>
      </c>
      <c r="AL35" s="49"/>
      <c r="AM35" s="50"/>
      <c r="AN35" s="48">
        <f t="shared" ref="AN35" si="83">AN34*2.49</f>
        <v>0</v>
      </c>
      <c r="AO35" s="49"/>
      <c r="AP35" s="50"/>
      <c r="AQ35" s="48">
        <f>AQ34*2.49</f>
        <v>0</v>
      </c>
      <c r="AR35" s="49"/>
      <c r="AS35" s="50"/>
      <c r="AT35" s="16"/>
      <c r="AU35" s="16"/>
      <c r="AV35" s="16"/>
      <c r="AW35" s="16"/>
      <c r="AX35" s="16"/>
    </row>
    <row r="36" spans="2:50" ht="18.75" customHeight="1" thickTop="1" x14ac:dyDescent="0.4">
      <c r="B36" s="42" t="s">
        <v>21</v>
      </c>
      <c r="C36" s="43"/>
      <c r="D36" s="43"/>
      <c r="E36" s="43"/>
      <c r="F36" s="43"/>
      <c r="G36" s="43"/>
      <c r="H36" s="43"/>
      <c r="I36" s="44"/>
      <c r="J36" s="42">
        <f>J29+J31+J33+J35</f>
        <v>0</v>
      </c>
      <c r="K36" s="43"/>
      <c r="L36" s="44"/>
      <c r="M36" s="42">
        <f>M29+M31+M33+M35</f>
        <v>0</v>
      </c>
      <c r="N36" s="43"/>
      <c r="O36" s="44"/>
      <c r="P36" s="42">
        <f t="shared" ref="P36" si="84">P29+P31+P33+P35</f>
        <v>0</v>
      </c>
      <c r="Q36" s="43"/>
      <c r="R36" s="44"/>
      <c r="S36" s="42">
        <f t="shared" ref="S36" si="85">S29+S31+S33+S35</f>
        <v>0</v>
      </c>
      <c r="T36" s="43"/>
      <c r="U36" s="44"/>
      <c r="V36" s="42">
        <f t="shared" ref="V36" si="86">V29+V31+V33+V35</f>
        <v>0</v>
      </c>
      <c r="W36" s="43"/>
      <c r="X36" s="44"/>
      <c r="Y36" s="42">
        <f t="shared" ref="Y36" si="87">Y29+Y31+Y33+Y35</f>
        <v>0</v>
      </c>
      <c r="Z36" s="43"/>
      <c r="AA36" s="44"/>
      <c r="AB36" s="42">
        <f t="shared" ref="AB36" si="88">AB29+AB31+AB33+AB35</f>
        <v>0</v>
      </c>
      <c r="AC36" s="43"/>
      <c r="AD36" s="44"/>
      <c r="AE36" s="42">
        <f t="shared" ref="AE36" si="89">AE29+AE31+AE33+AE35</f>
        <v>0</v>
      </c>
      <c r="AF36" s="43"/>
      <c r="AG36" s="44"/>
      <c r="AH36" s="42">
        <f t="shared" ref="AH36" si="90">AH29+AH31+AH33+AH35</f>
        <v>0</v>
      </c>
      <c r="AI36" s="43"/>
      <c r="AJ36" s="44"/>
      <c r="AK36" s="42">
        <f>AK29+AK31+AK33+AK35</f>
        <v>0</v>
      </c>
      <c r="AL36" s="43"/>
      <c r="AM36" s="44"/>
      <c r="AN36" s="42">
        <f t="shared" ref="AN36" si="91">AN29+AN31+AN33+AN35</f>
        <v>0</v>
      </c>
      <c r="AO36" s="43"/>
      <c r="AP36" s="44"/>
      <c r="AQ36" s="42">
        <f>AQ29+AQ31+AQ33+AQ35</f>
        <v>0</v>
      </c>
      <c r="AR36" s="43"/>
      <c r="AS36" s="44"/>
      <c r="AT36" s="4"/>
      <c r="AU36" s="4"/>
      <c r="AV36" s="4"/>
      <c r="AW36" s="4"/>
      <c r="AX36" s="4"/>
    </row>
    <row r="37" spans="2:50" ht="18.75" customHeight="1" x14ac:dyDescent="0.4">
      <c r="B37" s="45"/>
      <c r="C37" s="46"/>
      <c r="D37" s="46"/>
      <c r="E37" s="46"/>
      <c r="F37" s="46"/>
      <c r="G37" s="46"/>
      <c r="H37" s="46"/>
      <c r="I37" s="47"/>
      <c r="J37" s="45"/>
      <c r="K37" s="46"/>
      <c r="L37" s="47"/>
      <c r="M37" s="45"/>
      <c r="N37" s="46"/>
      <c r="O37" s="47"/>
      <c r="P37" s="45"/>
      <c r="Q37" s="46"/>
      <c r="R37" s="47"/>
      <c r="S37" s="45"/>
      <c r="T37" s="46"/>
      <c r="U37" s="47"/>
      <c r="V37" s="45"/>
      <c r="W37" s="46"/>
      <c r="X37" s="47"/>
      <c r="Y37" s="45"/>
      <c r="Z37" s="46"/>
      <c r="AA37" s="47"/>
      <c r="AB37" s="45"/>
      <c r="AC37" s="46"/>
      <c r="AD37" s="47"/>
      <c r="AE37" s="45"/>
      <c r="AF37" s="46"/>
      <c r="AG37" s="47"/>
      <c r="AH37" s="45"/>
      <c r="AI37" s="46"/>
      <c r="AJ37" s="47"/>
      <c r="AK37" s="45"/>
      <c r="AL37" s="46"/>
      <c r="AM37" s="47"/>
      <c r="AN37" s="45"/>
      <c r="AO37" s="46"/>
      <c r="AP37" s="47"/>
      <c r="AQ37" s="45"/>
      <c r="AR37" s="46"/>
      <c r="AS37" s="47"/>
      <c r="AT37" s="4"/>
      <c r="AU37" s="4"/>
      <c r="AV37" s="4"/>
      <c r="AW37" s="4"/>
      <c r="AX37" s="4"/>
    </row>
    <row r="38" spans="2:50" ht="18.75" customHeight="1" x14ac:dyDescent="0.4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2:50" ht="18.75" customHeight="1" x14ac:dyDescent="0.4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</sheetData>
  <mergeCells count="310">
    <mergeCell ref="B26:I26"/>
    <mergeCell ref="J26:L26"/>
    <mergeCell ref="M26:O26"/>
    <mergeCell ref="P26:R26"/>
    <mergeCell ref="S26:U26"/>
    <mergeCell ref="V26:X26"/>
    <mergeCell ref="Y26:AA26"/>
    <mergeCell ref="AB26:AD26"/>
    <mergeCell ref="AE26:AG26"/>
    <mergeCell ref="B19:E20"/>
    <mergeCell ref="B21:E22"/>
    <mergeCell ref="AE11:AH11"/>
    <mergeCell ref="AE8:AF8"/>
    <mergeCell ref="AN15:AP15"/>
    <mergeCell ref="AN17:AP17"/>
    <mergeCell ref="AN12:AP12"/>
    <mergeCell ref="AE12:AH12"/>
    <mergeCell ref="AN13:AP13"/>
    <mergeCell ref="AK12:AL12"/>
    <mergeCell ref="AK13:AL13"/>
    <mergeCell ref="J14:L14"/>
    <mergeCell ref="M14:O14"/>
    <mergeCell ref="AE10:AH10"/>
    <mergeCell ref="AN10:AP10"/>
    <mergeCell ref="AK10:AL10"/>
    <mergeCell ref="AI10:AJ10"/>
    <mergeCell ref="AK11:AL11"/>
    <mergeCell ref="AI11:AJ11"/>
    <mergeCell ref="AN11:AP11"/>
    <mergeCell ref="AI12:AJ12"/>
    <mergeCell ref="AI13:AJ13"/>
    <mergeCell ref="AE14:AG14"/>
    <mergeCell ref="AH14:AJ14"/>
    <mergeCell ref="B1:N2"/>
    <mergeCell ref="AB1:AR2"/>
    <mergeCell ref="AE13:AH13"/>
    <mergeCell ref="AE9:AH9"/>
    <mergeCell ref="AI9:AL9"/>
    <mergeCell ref="AN9:AP9"/>
    <mergeCell ref="B15:E16"/>
    <mergeCell ref="B17:E18"/>
    <mergeCell ref="AR10:AT10"/>
    <mergeCell ref="AR11:AT11"/>
    <mergeCell ref="AR12:AT12"/>
    <mergeCell ref="AR13:AT13"/>
    <mergeCell ref="AR9:AU9"/>
    <mergeCell ref="AK14:AM14"/>
    <mergeCell ref="AN14:AP14"/>
    <mergeCell ref="AQ14:AS14"/>
    <mergeCell ref="AT14:AV14"/>
    <mergeCell ref="AE16:AG16"/>
    <mergeCell ref="AH16:AJ16"/>
    <mergeCell ref="AK16:AM16"/>
    <mergeCell ref="S16:U16"/>
    <mergeCell ref="V16:X16"/>
    <mergeCell ref="Y16:AA16"/>
    <mergeCell ref="AB16:AD16"/>
    <mergeCell ref="AW14:AY14"/>
    <mergeCell ref="F15:I15"/>
    <mergeCell ref="F16:I16"/>
    <mergeCell ref="J15:L15"/>
    <mergeCell ref="J16:L16"/>
    <mergeCell ref="M15:O15"/>
    <mergeCell ref="P15:R15"/>
    <mergeCell ref="S15:U15"/>
    <mergeCell ref="V15:X15"/>
    <mergeCell ref="Y15:AA15"/>
    <mergeCell ref="AB15:AD15"/>
    <mergeCell ref="AE15:AG15"/>
    <mergeCell ref="AH15:AJ15"/>
    <mergeCell ref="AK15:AM15"/>
    <mergeCell ref="AQ15:AS15"/>
    <mergeCell ref="M16:O16"/>
    <mergeCell ref="P14:R14"/>
    <mergeCell ref="S14:U14"/>
    <mergeCell ref="V14:X14"/>
    <mergeCell ref="Y14:AA14"/>
    <mergeCell ref="B14:I14"/>
    <mergeCell ref="AB14:AD14"/>
    <mergeCell ref="J20:L20"/>
    <mergeCell ref="J21:L21"/>
    <mergeCell ref="J22:L22"/>
    <mergeCell ref="F20:I20"/>
    <mergeCell ref="F21:I21"/>
    <mergeCell ref="F22:I22"/>
    <mergeCell ref="B23:I24"/>
    <mergeCell ref="AN16:AP16"/>
    <mergeCell ref="AQ16:AS16"/>
    <mergeCell ref="F17:I17"/>
    <mergeCell ref="F18:I18"/>
    <mergeCell ref="F19:I19"/>
    <mergeCell ref="J17:L17"/>
    <mergeCell ref="J18:L18"/>
    <mergeCell ref="J19:L19"/>
    <mergeCell ref="M17:O17"/>
    <mergeCell ref="M18:O18"/>
    <mergeCell ref="M19:O19"/>
    <mergeCell ref="P17:R17"/>
    <mergeCell ref="P18:R18"/>
    <mergeCell ref="P19:R19"/>
    <mergeCell ref="S17:U17"/>
    <mergeCell ref="S18:U18"/>
    <mergeCell ref="P16:R16"/>
    <mergeCell ref="S19:U19"/>
    <mergeCell ref="S20:U20"/>
    <mergeCell ref="S21:U21"/>
    <mergeCell ref="S22:U22"/>
    <mergeCell ref="P20:R20"/>
    <mergeCell ref="P21:R21"/>
    <mergeCell ref="P22:R22"/>
    <mergeCell ref="M20:O20"/>
    <mergeCell ref="M21:O21"/>
    <mergeCell ref="M22:O22"/>
    <mergeCell ref="V22:X22"/>
    <mergeCell ref="Y17:AA17"/>
    <mergeCell ref="Y18:AA18"/>
    <mergeCell ref="Y19:AA19"/>
    <mergeCell ref="Y20:AA20"/>
    <mergeCell ref="Y21:AA21"/>
    <mergeCell ref="Y22:AA22"/>
    <mergeCell ref="V23:X24"/>
    <mergeCell ref="Y23:AA24"/>
    <mergeCell ref="V17:X17"/>
    <mergeCell ref="V18:X18"/>
    <mergeCell ref="V19:X19"/>
    <mergeCell ref="V20:X20"/>
    <mergeCell ref="V21:X21"/>
    <mergeCell ref="AH23:AJ24"/>
    <mergeCell ref="AK23:AM24"/>
    <mergeCell ref="AH17:AJ17"/>
    <mergeCell ref="AH18:AJ18"/>
    <mergeCell ref="AH19:AJ19"/>
    <mergeCell ref="AH20:AJ20"/>
    <mergeCell ref="AH21:AJ21"/>
    <mergeCell ref="AB22:AD22"/>
    <mergeCell ref="AE17:AG17"/>
    <mergeCell ref="AE18:AG18"/>
    <mergeCell ref="AE19:AG19"/>
    <mergeCell ref="AE20:AG20"/>
    <mergeCell ref="AE21:AG21"/>
    <mergeCell ref="AE22:AG22"/>
    <mergeCell ref="AB23:AD24"/>
    <mergeCell ref="AE23:AG24"/>
    <mergeCell ref="AB17:AD17"/>
    <mergeCell ref="AB18:AD18"/>
    <mergeCell ref="AB19:AD19"/>
    <mergeCell ref="AB20:AD20"/>
    <mergeCell ref="AB21:AD21"/>
    <mergeCell ref="J23:L24"/>
    <mergeCell ref="M23:O24"/>
    <mergeCell ref="P23:R24"/>
    <mergeCell ref="S23:U24"/>
    <mergeCell ref="AQ17:AS17"/>
    <mergeCell ref="AQ18:AS18"/>
    <mergeCell ref="AQ19:AS19"/>
    <mergeCell ref="AQ20:AS20"/>
    <mergeCell ref="AQ21:AS21"/>
    <mergeCell ref="AQ22:AS22"/>
    <mergeCell ref="AN23:AP24"/>
    <mergeCell ref="AQ23:AS24"/>
    <mergeCell ref="AN18:AP18"/>
    <mergeCell ref="AN19:AP19"/>
    <mergeCell ref="AN20:AP20"/>
    <mergeCell ref="AN21:AP21"/>
    <mergeCell ref="AN22:AP22"/>
    <mergeCell ref="AH22:AJ22"/>
    <mergeCell ref="AK17:AM17"/>
    <mergeCell ref="AK18:AM18"/>
    <mergeCell ref="AK19:AM19"/>
    <mergeCell ref="AK20:AM20"/>
    <mergeCell ref="AK21:AM21"/>
    <mergeCell ref="AK22:AM22"/>
    <mergeCell ref="AK26:AM26"/>
    <mergeCell ref="AN26:AP26"/>
    <mergeCell ref="AQ26:AS26"/>
    <mergeCell ref="J27:L27"/>
    <mergeCell ref="M27:O27"/>
    <mergeCell ref="P27:R27"/>
    <mergeCell ref="S27:U27"/>
    <mergeCell ref="V27:X27"/>
    <mergeCell ref="Y27:AA27"/>
    <mergeCell ref="AB27:AD27"/>
    <mergeCell ref="AE27:AG27"/>
    <mergeCell ref="AH27:AJ27"/>
    <mergeCell ref="AK27:AM27"/>
    <mergeCell ref="AN27:AP27"/>
    <mergeCell ref="AH26:AJ26"/>
    <mergeCell ref="M29:O29"/>
    <mergeCell ref="P29:R29"/>
    <mergeCell ref="B28:E29"/>
    <mergeCell ref="B30:E31"/>
    <mergeCell ref="AQ27:AS27"/>
    <mergeCell ref="F28:I28"/>
    <mergeCell ref="J28:L28"/>
    <mergeCell ref="M28:O28"/>
    <mergeCell ref="P28:R28"/>
    <mergeCell ref="S28:U28"/>
    <mergeCell ref="V28:X28"/>
    <mergeCell ref="Y28:AA28"/>
    <mergeCell ref="AB28:AD28"/>
    <mergeCell ref="AE28:AG28"/>
    <mergeCell ref="AH28:AJ28"/>
    <mergeCell ref="AK28:AM28"/>
    <mergeCell ref="AN28:AP28"/>
    <mergeCell ref="AQ28:AS28"/>
    <mergeCell ref="B27:I27"/>
    <mergeCell ref="AQ30:AS30"/>
    <mergeCell ref="F31:I31"/>
    <mergeCell ref="J31:L31"/>
    <mergeCell ref="M31:O31"/>
    <mergeCell ref="P31:R31"/>
    <mergeCell ref="F32:I32"/>
    <mergeCell ref="AH29:AJ29"/>
    <mergeCell ref="AK29:AM29"/>
    <mergeCell ref="AN29:AP29"/>
    <mergeCell ref="AQ29:AS29"/>
    <mergeCell ref="F30:I30"/>
    <mergeCell ref="J30:L30"/>
    <mergeCell ref="M30:O30"/>
    <mergeCell ref="P30:R30"/>
    <mergeCell ref="S30:U30"/>
    <mergeCell ref="V30:X30"/>
    <mergeCell ref="Y30:AA30"/>
    <mergeCell ref="AB30:AD30"/>
    <mergeCell ref="AE30:AG30"/>
    <mergeCell ref="AH30:AJ30"/>
    <mergeCell ref="AK30:AM30"/>
    <mergeCell ref="AN30:AP30"/>
    <mergeCell ref="S29:U29"/>
    <mergeCell ref="V29:X29"/>
    <mergeCell ref="Y29:AA29"/>
    <mergeCell ref="AB29:AD29"/>
    <mergeCell ref="AE29:AG29"/>
    <mergeCell ref="F29:I29"/>
    <mergeCell ref="J29:L29"/>
    <mergeCell ref="S31:U31"/>
    <mergeCell ref="V31:X31"/>
    <mergeCell ref="Y31:AA31"/>
    <mergeCell ref="AB31:AD31"/>
    <mergeCell ref="AE31:AG31"/>
    <mergeCell ref="AH31:AJ31"/>
    <mergeCell ref="AK31:AM31"/>
    <mergeCell ref="AN31:AP31"/>
    <mergeCell ref="AQ31:AS31"/>
    <mergeCell ref="Y32:AA32"/>
    <mergeCell ref="AB32:AD32"/>
    <mergeCell ref="AE32:AG32"/>
    <mergeCell ref="AH32:AJ32"/>
    <mergeCell ref="AK32:AM32"/>
    <mergeCell ref="J32:L32"/>
    <mergeCell ref="M32:O32"/>
    <mergeCell ref="P32:R32"/>
    <mergeCell ref="S32:U32"/>
    <mergeCell ref="V32:X32"/>
    <mergeCell ref="S33:U33"/>
    <mergeCell ref="V33:X33"/>
    <mergeCell ref="Y33:AA33"/>
    <mergeCell ref="AB33:AD33"/>
    <mergeCell ref="AE33:AG33"/>
    <mergeCell ref="AH33:AJ33"/>
    <mergeCell ref="AK33:AM33"/>
    <mergeCell ref="AN33:AP33"/>
    <mergeCell ref="AQ33:AS33"/>
    <mergeCell ref="B32:E33"/>
    <mergeCell ref="B34:E35"/>
    <mergeCell ref="F35:I35"/>
    <mergeCell ref="J35:L35"/>
    <mergeCell ref="M35:O35"/>
    <mergeCell ref="AK34:AM34"/>
    <mergeCell ref="AN34:AP34"/>
    <mergeCell ref="AQ34:AS34"/>
    <mergeCell ref="V34:X34"/>
    <mergeCell ref="Y34:AA34"/>
    <mergeCell ref="AB34:AD34"/>
    <mergeCell ref="AE34:AG34"/>
    <mergeCell ref="AH34:AJ34"/>
    <mergeCell ref="F34:I34"/>
    <mergeCell ref="J34:L34"/>
    <mergeCell ref="M34:O34"/>
    <mergeCell ref="P34:R34"/>
    <mergeCell ref="S34:U34"/>
    <mergeCell ref="AN32:AP32"/>
    <mergeCell ref="AQ32:AS32"/>
    <mergeCell ref="F33:I33"/>
    <mergeCell ref="J33:L33"/>
    <mergeCell ref="M33:O33"/>
    <mergeCell ref="P33:R33"/>
    <mergeCell ref="AE35:AG35"/>
    <mergeCell ref="AH35:AJ35"/>
    <mergeCell ref="AK35:AM35"/>
    <mergeCell ref="AN35:AP35"/>
    <mergeCell ref="AQ35:AS35"/>
    <mergeCell ref="P35:R35"/>
    <mergeCell ref="S35:U35"/>
    <mergeCell ref="V35:X35"/>
    <mergeCell ref="Y35:AA35"/>
    <mergeCell ref="AB35:AD35"/>
    <mergeCell ref="AK36:AM37"/>
    <mergeCell ref="AN36:AP37"/>
    <mergeCell ref="AQ36:AS37"/>
    <mergeCell ref="V36:X37"/>
    <mergeCell ref="Y36:AA37"/>
    <mergeCell ref="AB36:AD37"/>
    <mergeCell ref="AE36:AG37"/>
    <mergeCell ref="AH36:AJ37"/>
    <mergeCell ref="B36:I37"/>
    <mergeCell ref="J36:L37"/>
    <mergeCell ref="M36:O37"/>
    <mergeCell ref="P36:R37"/>
    <mergeCell ref="S36:U37"/>
  </mergeCells>
  <phoneticPr fontId="6" type="Hiragana" alignment="distributed"/>
  <printOptions horizontalCentered="1" verticalCentered="1"/>
  <pageMargins left="0.19685039370078741" right="0.19685039370078741" top="0.15748031496062992" bottom="0.15748031496062992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  <pageSetUpPr fitToPage="1"/>
  </sheetPr>
  <dimension ref="B1:CG62"/>
  <sheetViews>
    <sheetView showGridLines="0" view="pageBreakPreview" zoomScale="75" zoomScaleNormal="100" zoomScaleSheetLayoutView="75" workbookViewId="0">
      <selection activeCell="BB17" sqref="BB17"/>
    </sheetView>
  </sheetViews>
  <sheetFormatPr defaultColWidth="3.75" defaultRowHeight="18.75" x14ac:dyDescent="0.4"/>
  <cols>
    <col min="1" max="26" width="3.75" customWidth="1"/>
    <col min="27" max="27" width="3.75" style="8" customWidth="1"/>
    <col min="28" max="52" width="3.75" customWidth="1"/>
    <col min="55" max="55" width="3.75" customWidth="1"/>
    <col min="57" max="59" width="5" customWidth="1"/>
    <col min="60" max="60" width="6.375" customWidth="1"/>
  </cols>
  <sheetData>
    <row r="1" spans="2:52" ht="24" customHeight="1" x14ac:dyDescent="0.4">
      <c r="B1" s="90" t="s">
        <v>13</v>
      </c>
      <c r="C1" s="90"/>
      <c r="D1" s="90"/>
      <c r="E1" s="90"/>
      <c r="F1" s="90"/>
      <c r="G1" s="90"/>
      <c r="H1" s="90"/>
      <c r="I1" s="90"/>
      <c r="J1" s="90"/>
      <c r="K1" s="90"/>
      <c r="AB1" s="163" t="s" ph="1">
        <v>4</v>
      </c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</row>
    <row r="2" spans="2:52" ht="24" customHeight="1" x14ac:dyDescent="0.4">
      <c r="B2" s="90"/>
      <c r="C2" s="90"/>
      <c r="D2" s="90"/>
      <c r="E2" s="90"/>
      <c r="F2" s="90"/>
      <c r="G2" s="90"/>
      <c r="H2" s="90"/>
      <c r="I2" s="90"/>
      <c r="J2" s="90"/>
      <c r="K2" s="90"/>
      <c r="L2" s="1"/>
      <c r="M2" s="1"/>
      <c r="N2" s="1"/>
      <c r="O2" s="1"/>
      <c r="P2" s="1"/>
      <c r="Q2" s="1"/>
      <c r="R2" s="1"/>
      <c r="S2" s="1"/>
      <c r="T2" s="1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</row>
    <row r="3" spans="2:52" ht="24" customHeight="1" x14ac:dyDescent="0.4">
      <c r="B3" s="90"/>
      <c r="C3" s="90"/>
      <c r="D3" s="90"/>
      <c r="E3" s="90"/>
      <c r="F3" s="90"/>
      <c r="G3" s="90"/>
      <c r="H3" s="90"/>
      <c r="I3" s="90"/>
      <c r="J3" s="90"/>
      <c r="K3" s="90"/>
      <c r="L3" s="1"/>
      <c r="M3" s="1"/>
      <c r="N3" s="1"/>
      <c r="O3" s="1"/>
      <c r="P3" s="1"/>
      <c r="Q3" s="1"/>
      <c r="R3" s="1"/>
      <c r="S3" s="1"/>
      <c r="T3" s="1"/>
      <c r="AC3" s="2" ph="1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2:52" ht="24" customHeight="1" x14ac:dyDescent="0.4">
      <c r="AB4" s="32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5"/>
      <c r="AZ4" s="2"/>
    </row>
    <row r="5" spans="2:52" ht="24" customHeight="1" x14ac:dyDescent="0.4"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AB5" s="23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26"/>
      <c r="AZ5" s="2"/>
    </row>
    <row r="6" spans="2:52" ht="24" customHeight="1" x14ac:dyDescent="0.4">
      <c r="B6" s="146" t="s">
        <v>70</v>
      </c>
      <c r="C6" s="147"/>
      <c r="D6" s="147"/>
      <c r="E6" s="147"/>
      <c r="F6" s="147"/>
      <c r="G6" s="308"/>
      <c r="H6" s="146" t="s">
        <v>71</v>
      </c>
      <c r="I6" s="147"/>
      <c r="J6" s="308"/>
      <c r="K6" s="148" t="s">
        <v>72</v>
      </c>
      <c r="L6" s="149"/>
      <c r="M6" s="149"/>
      <c r="N6" s="149"/>
      <c r="O6" s="149"/>
      <c r="P6" s="149"/>
      <c r="Q6" s="151"/>
      <c r="R6" s="146" t="s">
        <v>73</v>
      </c>
      <c r="S6" s="308"/>
      <c r="T6" s="146" t="s">
        <v>74</v>
      </c>
      <c r="U6" s="147"/>
      <c r="V6" s="147"/>
      <c r="W6" s="308"/>
      <c r="AB6" s="23"/>
      <c r="AC6" s="17"/>
      <c r="AD6" s="17"/>
      <c r="AE6" s="316"/>
      <c r="AF6" s="317"/>
      <c r="AG6" s="317"/>
      <c r="AH6" s="317"/>
      <c r="AI6" s="317"/>
      <c r="AJ6" s="317"/>
      <c r="AK6" s="317"/>
      <c r="AL6" s="317"/>
      <c r="AM6" s="317"/>
      <c r="AN6" s="317"/>
      <c r="AO6" s="317"/>
      <c r="AP6" s="317"/>
      <c r="AQ6" s="317"/>
      <c r="AR6" s="317"/>
      <c r="AS6" s="317"/>
      <c r="AT6" s="317"/>
      <c r="AU6" s="318"/>
      <c r="AV6" s="17"/>
      <c r="AW6" s="17"/>
      <c r="AX6" s="17"/>
      <c r="AY6" s="26"/>
      <c r="AZ6" s="2"/>
    </row>
    <row r="7" spans="2:52" ht="24" customHeight="1" x14ac:dyDescent="0.4">
      <c r="B7" s="148"/>
      <c r="C7" s="149"/>
      <c r="D7" s="149"/>
      <c r="E7" s="149"/>
      <c r="F7" s="149"/>
      <c r="G7" s="151"/>
      <c r="H7" s="146"/>
      <c r="I7" s="147"/>
      <c r="J7" s="308"/>
      <c r="K7" s="123" t="s">
        <v>40</v>
      </c>
      <c r="L7" s="123" t="s">
        <v>41</v>
      </c>
      <c r="M7" s="123" t="s">
        <v>42</v>
      </c>
      <c r="N7" s="123" t="s">
        <v>43</v>
      </c>
      <c r="O7" s="123" t="s">
        <v>44</v>
      </c>
      <c r="P7" s="123" t="s">
        <v>45</v>
      </c>
      <c r="Q7" s="123" t="s">
        <v>46</v>
      </c>
      <c r="R7" s="146"/>
      <c r="S7" s="308"/>
      <c r="T7" s="146"/>
      <c r="U7" s="147"/>
      <c r="V7" s="147"/>
      <c r="W7" s="308"/>
      <c r="AB7" s="23"/>
      <c r="AC7" s="17"/>
      <c r="AD7" s="17"/>
      <c r="AE7" s="319"/>
      <c r="AF7" s="212"/>
      <c r="AG7" s="212"/>
      <c r="AH7" s="212"/>
      <c r="AI7" s="212"/>
      <c r="AJ7" s="212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320"/>
      <c r="AV7" s="17"/>
      <c r="AW7" s="17"/>
      <c r="AX7" s="17"/>
      <c r="AY7" s="26"/>
      <c r="AZ7" s="2"/>
    </row>
    <row r="8" spans="2:52" ht="24" customHeight="1" x14ac:dyDescent="0.4">
      <c r="B8" s="144" t="s">
        <v>36</v>
      </c>
      <c r="C8" s="145"/>
      <c r="D8" s="145"/>
      <c r="E8" s="145"/>
      <c r="F8" s="145"/>
      <c r="G8" s="150"/>
      <c r="H8" s="146"/>
      <c r="I8" s="147"/>
      <c r="J8" s="308"/>
      <c r="K8" s="124"/>
      <c r="L8" s="124"/>
      <c r="M8" s="124"/>
      <c r="N8" s="124"/>
      <c r="O8" s="124"/>
      <c r="P8" s="124"/>
      <c r="Q8" s="124"/>
      <c r="R8" s="146"/>
      <c r="S8" s="308"/>
      <c r="T8" s="146"/>
      <c r="U8" s="147"/>
      <c r="V8" s="147"/>
      <c r="W8" s="308"/>
      <c r="AB8" s="23"/>
      <c r="AC8" s="17"/>
      <c r="AD8" s="17"/>
      <c r="AE8" s="317"/>
      <c r="AF8" s="317"/>
      <c r="AG8" s="317"/>
      <c r="AH8" s="317"/>
      <c r="AI8" s="317"/>
      <c r="AJ8" s="317"/>
      <c r="AK8" s="317"/>
      <c r="AL8" s="317"/>
      <c r="AM8" s="317"/>
      <c r="AN8" s="317"/>
      <c r="AO8" s="317"/>
      <c r="AP8" s="317"/>
      <c r="AQ8" s="317"/>
      <c r="AR8" s="317"/>
      <c r="AS8" s="317"/>
      <c r="AT8" s="317"/>
      <c r="AU8" s="317"/>
      <c r="AV8" s="17"/>
      <c r="AW8" s="17"/>
      <c r="AX8" s="17"/>
      <c r="AY8" s="26"/>
      <c r="AZ8" s="2"/>
    </row>
    <row r="9" spans="2:52" ht="24" customHeight="1" x14ac:dyDescent="0.4">
      <c r="B9" s="148"/>
      <c r="C9" s="149"/>
      <c r="D9" s="149"/>
      <c r="E9" s="149"/>
      <c r="F9" s="149"/>
      <c r="G9" s="151"/>
      <c r="H9" s="148"/>
      <c r="I9" s="149"/>
      <c r="J9" s="151"/>
      <c r="K9" s="125"/>
      <c r="L9" s="125"/>
      <c r="M9" s="125"/>
      <c r="N9" s="125"/>
      <c r="O9" s="125"/>
      <c r="P9" s="125"/>
      <c r="Q9" s="125"/>
      <c r="R9" s="148"/>
      <c r="S9" s="151"/>
      <c r="T9" s="148"/>
      <c r="U9" s="149"/>
      <c r="V9" s="149"/>
      <c r="W9" s="151"/>
      <c r="AB9" s="23"/>
      <c r="AC9" s="8"/>
      <c r="AD9" s="8"/>
      <c r="AE9" s="41"/>
      <c r="AF9" s="8"/>
      <c r="AG9" s="8"/>
      <c r="AH9" s="8"/>
      <c r="AI9" s="8"/>
      <c r="AJ9" s="8"/>
      <c r="AK9" s="8"/>
      <c r="AL9" s="8"/>
      <c r="AM9" s="8"/>
      <c r="AN9" s="8" t="s">
        <v>76</v>
      </c>
      <c r="AO9" s="8"/>
      <c r="AP9" s="8" t="s">
        <v>77</v>
      </c>
      <c r="AQ9" s="8"/>
      <c r="AR9" s="8"/>
      <c r="AS9" s="8"/>
      <c r="AT9" s="8"/>
      <c r="AU9" s="8"/>
      <c r="AV9" s="8"/>
      <c r="AW9" s="8"/>
      <c r="AX9" s="8"/>
      <c r="AY9" s="33"/>
    </row>
    <row r="10" spans="2:52" ht="24" customHeight="1" x14ac:dyDescent="0.4">
      <c r="B10" s="107">
        <v>1</v>
      </c>
      <c r="C10" s="310" t="s">
        <v>49</v>
      </c>
      <c r="D10" s="311"/>
      <c r="E10" s="311"/>
      <c r="F10" s="311"/>
      <c r="G10" s="312"/>
      <c r="H10" s="115">
        <v>79</v>
      </c>
      <c r="I10" s="116"/>
      <c r="J10" s="117"/>
      <c r="K10" s="121"/>
      <c r="L10" s="121"/>
      <c r="M10" s="121"/>
      <c r="N10" s="121"/>
      <c r="O10" s="121"/>
      <c r="P10" s="121"/>
      <c r="Q10" s="121"/>
      <c r="R10" s="126"/>
      <c r="S10" s="127"/>
      <c r="T10" s="126"/>
      <c r="U10" s="130"/>
      <c r="V10" s="130"/>
      <c r="W10" s="127"/>
      <c r="AB10" s="23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9"/>
      <c r="AN10" s="40"/>
      <c r="AO10" s="40"/>
      <c r="AP10" s="40"/>
      <c r="AQ10" s="8"/>
      <c r="AR10" s="8"/>
      <c r="AS10" s="8"/>
      <c r="AT10" s="8"/>
      <c r="AU10" s="8"/>
      <c r="AV10" s="8"/>
      <c r="AW10" s="8"/>
      <c r="AX10" s="8"/>
      <c r="AY10" s="33"/>
    </row>
    <row r="11" spans="2:52" ht="24" customHeight="1" x14ac:dyDescent="0.4">
      <c r="B11" s="108"/>
      <c r="C11" s="313"/>
      <c r="D11" s="314"/>
      <c r="E11" s="314"/>
      <c r="F11" s="314"/>
      <c r="G11" s="315"/>
      <c r="H11" s="118"/>
      <c r="I11" s="119"/>
      <c r="J11" s="120"/>
      <c r="K11" s="122"/>
      <c r="L11" s="122"/>
      <c r="M11" s="122"/>
      <c r="N11" s="122"/>
      <c r="O11" s="122"/>
      <c r="P11" s="122"/>
      <c r="Q11" s="122"/>
      <c r="R11" s="128"/>
      <c r="S11" s="129"/>
      <c r="T11" s="128"/>
      <c r="U11" s="131"/>
      <c r="V11" s="131"/>
      <c r="W11" s="129"/>
      <c r="AB11" s="23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33"/>
    </row>
    <row r="12" spans="2:52" ht="24" customHeight="1" x14ac:dyDescent="0.4">
      <c r="B12" s="107">
        <v>2</v>
      </c>
      <c r="C12" s="132" t="s">
        <v>50</v>
      </c>
      <c r="D12" s="133"/>
      <c r="E12" s="133"/>
      <c r="F12" s="133"/>
      <c r="G12" s="134"/>
      <c r="H12" s="115">
        <v>34</v>
      </c>
      <c r="I12" s="116"/>
      <c r="J12" s="117"/>
      <c r="K12" s="121"/>
      <c r="L12" s="121"/>
      <c r="M12" s="121"/>
      <c r="N12" s="121"/>
      <c r="O12" s="121"/>
      <c r="P12" s="121"/>
      <c r="Q12" s="121"/>
      <c r="R12" s="126"/>
      <c r="S12" s="127"/>
      <c r="T12" s="126"/>
      <c r="U12" s="130"/>
      <c r="V12" s="130"/>
      <c r="W12" s="127"/>
      <c r="AB12" s="23"/>
      <c r="AC12" s="153"/>
      <c r="AD12" s="154"/>
      <c r="AE12" s="154"/>
      <c r="AF12" s="154"/>
      <c r="AG12" s="154"/>
      <c r="AH12" s="154"/>
      <c r="AI12" s="154"/>
      <c r="AJ12" s="154"/>
      <c r="AK12" s="154"/>
      <c r="AL12" s="155"/>
      <c r="AM12" s="8"/>
      <c r="AN12" s="8"/>
      <c r="AO12" s="153"/>
      <c r="AP12" s="154"/>
      <c r="AQ12" s="154"/>
      <c r="AR12" s="154"/>
      <c r="AS12" s="154"/>
      <c r="AT12" s="154"/>
      <c r="AU12" s="154"/>
      <c r="AV12" s="154"/>
      <c r="AW12" s="154"/>
      <c r="AX12" s="155"/>
      <c r="AY12" s="19"/>
    </row>
    <row r="13" spans="2:52" ht="24" customHeight="1" x14ac:dyDescent="0.4">
      <c r="B13" s="108"/>
      <c r="C13" s="135"/>
      <c r="D13" s="136"/>
      <c r="E13" s="136"/>
      <c r="F13" s="136"/>
      <c r="G13" s="137"/>
      <c r="H13" s="118"/>
      <c r="I13" s="119"/>
      <c r="J13" s="120"/>
      <c r="K13" s="122"/>
      <c r="L13" s="122"/>
      <c r="M13" s="122"/>
      <c r="N13" s="122"/>
      <c r="O13" s="122"/>
      <c r="P13" s="122"/>
      <c r="Q13" s="122"/>
      <c r="R13" s="128"/>
      <c r="S13" s="129"/>
      <c r="T13" s="128"/>
      <c r="U13" s="131"/>
      <c r="V13" s="131"/>
      <c r="W13" s="129"/>
      <c r="AB13" s="23"/>
      <c r="AC13" s="156"/>
      <c r="AD13" s="157"/>
      <c r="AE13" s="157"/>
      <c r="AF13" s="157"/>
      <c r="AG13" s="157"/>
      <c r="AH13" s="157"/>
      <c r="AI13" s="157"/>
      <c r="AJ13" s="157"/>
      <c r="AK13" s="157"/>
      <c r="AL13" s="158"/>
      <c r="AM13" s="8"/>
      <c r="AN13" s="8"/>
      <c r="AO13" s="156"/>
      <c r="AP13" s="157"/>
      <c r="AQ13" s="157"/>
      <c r="AR13" s="157"/>
      <c r="AS13" s="157"/>
      <c r="AT13" s="157"/>
      <c r="AU13" s="157"/>
      <c r="AV13" s="157"/>
      <c r="AW13" s="157"/>
      <c r="AX13" s="158"/>
      <c r="AY13" s="19"/>
    </row>
    <row r="14" spans="2:52" ht="24" customHeight="1" x14ac:dyDescent="0.4">
      <c r="B14" s="107">
        <v>3</v>
      </c>
      <c r="C14" s="132" t="s">
        <v>51</v>
      </c>
      <c r="D14" s="133"/>
      <c r="E14" s="133"/>
      <c r="F14" s="133"/>
      <c r="G14" s="134"/>
      <c r="H14" s="115">
        <v>79</v>
      </c>
      <c r="I14" s="116"/>
      <c r="J14" s="117"/>
      <c r="K14" s="121"/>
      <c r="L14" s="121"/>
      <c r="M14" s="121"/>
      <c r="N14" s="121"/>
      <c r="O14" s="121"/>
      <c r="P14" s="121"/>
      <c r="Q14" s="121"/>
      <c r="R14" s="126"/>
      <c r="S14" s="127"/>
      <c r="T14" s="126"/>
      <c r="U14" s="130"/>
      <c r="V14" s="130"/>
      <c r="W14" s="127"/>
      <c r="AB14" s="23"/>
      <c r="AC14" s="156"/>
      <c r="AD14" s="157"/>
      <c r="AE14" s="157"/>
      <c r="AF14" s="157"/>
      <c r="AG14" s="157"/>
      <c r="AH14" s="157"/>
      <c r="AI14" s="157"/>
      <c r="AJ14" s="157"/>
      <c r="AK14" s="157"/>
      <c r="AL14" s="158"/>
      <c r="AM14" s="8"/>
      <c r="AN14" s="8"/>
      <c r="AO14" s="156"/>
      <c r="AP14" s="157"/>
      <c r="AQ14" s="157"/>
      <c r="AR14" s="157"/>
      <c r="AS14" s="157"/>
      <c r="AT14" s="157"/>
      <c r="AU14" s="157"/>
      <c r="AV14" s="157"/>
      <c r="AW14" s="157"/>
      <c r="AX14" s="158"/>
      <c r="AY14" s="19"/>
    </row>
    <row r="15" spans="2:52" ht="24" customHeight="1" x14ac:dyDescent="0.4">
      <c r="B15" s="108"/>
      <c r="C15" s="135"/>
      <c r="D15" s="136"/>
      <c r="E15" s="136"/>
      <c r="F15" s="136"/>
      <c r="G15" s="137"/>
      <c r="H15" s="118"/>
      <c r="I15" s="119"/>
      <c r="J15" s="120"/>
      <c r="K15" s="122"/>
      <c r="L15" s="122"/>
      <c r="M15" s="122"/>
      <c r="N15" s="122"/>
      <c r="O15" s="122"/>
      <c r="P15" s="122"/>
      <c r="Q15" s="122"/>
      <c r="R15" s="128"/>
      <c r="S15" s="129"/>
      <c r="T15" s="128"/>
      <c r="U15" s="131"/>
      <c r="V15" s="131"/>
      <c r="W15" s="129"/>
      <c r="AB15" s="23"/>
      <c r="AC15" s="156"/>
      <c r="AD15" s="157"/>
      <c r="AE15" s="157"/>
      <c r="AF15" s="157"/>
      <c r="AG15" s="157"/>
      <c r="AH15" s="157"/>
      <c r="AI15" s="157"/>
      <c r="AJ15" s="157"/>
      <c r="AK15" s="157"/>
      <c r="AL15" s="158"/>
      <c r="AM15" s="8"/>
      <c r="AN15" s="8"/>
      <c r="AO15" s="156"/>
      <c r="AP15" s="157"/>
      <c r="AQ15" s="157"/>
      <c r="AR15" s="157"/>
      <c r="AS15" s="157"/>
      <c r="AT15" s="157"/>
      <c r="AU15" s="157"/>
      <c r="AV15" s="157"/>
      <c r="AW15" s="157"/>
      <c r="AX15" s="158"/>
      <c r="AY15" s="19"/>
    </row>
    <row r="16" spans="2:52" ht="24" customHeight="1" x14ac:dyDescent="0.4">
      <c r="B16" s="107">
        <v>4</v>
      </c>
      <c r="C16" s="132" t="s">
        <v>52</v>
      </c>
      <c r="D16" s="133"/>
      <c r="E16" s="133"/>
      <c r="F16" s="133"/>
      <c r="G16" s="134"/>
      <c r="H16" s="115">
        <v>47</v>
      </c>
      <c r="I16" s="116"/>
      <c r="J16" s="117"/>
      <c r="K16" s="121"/>
      <c r="L16" s="121"/>
      <c r="M16" s="121"/>
      <c r="N16" s="121"/>
      <c r="O16" s="121"/>
      <c r="P16" s="121"/>
      <c r="Q16" s="121"/>
      <c r="R16" s="126"/>
      <c r="S16" s="127"/>
      <c r="T16" s="126"/>
      <c r="U16" s="130"/>
      <c r="V16" s="130"/>
      <c r="W16" s="127"/>
      <c r="AB16" s="23"/>
      <c r="AC16" s="156"/>
      <c r="AD16" s="157"/>
      <c r="AE16" s="157"/>
      <c r="AF16" s="157"/>
      <c r="AG16" s="157"/>
      <c r="AH16" s="157"/>
      <c r="AI16" s="157"/>
      <c r="AJ16" s="157"/>
      <c r="AK16" s="157"/>
      <c r="AL16" s="158"/>
      <c r="AM16" s="8"/>
      <c r="AN16" s="8"/>
      <c r="AO16" s="156"/>
      <c r="AP16" s="157"/>
      <c r="AQ16" s="157"/>
      <c r="AR16" s="157"/>
      <c r="AS16" s="157"/>
      <c r="AT16" s="157"/>
      <c r="AU16" s="157"/>
      <c r="AV16" s="157"/>
      <c r="AW16" s="157"/>
      <c r="AX16" s="158"/>
      <c r="AY16" s="19"/>
    </row>
    <row r="17" spans="2:51" ht="24" customHeight="1" x14ac:dyDescent="0.4">
      <c r="B17" s="108"/>
      <c r="C17" s="135"/>
      <c r="D17" s="136"/>
      <c r="E17" s="136"/>
      <c r="F17" s="136"/>
      <c r="G17" s="137"/>
      <c r="H17" s="118"/>
      <c r="I17" s="119"/>
      <c r="J17" s="120"/>
      <c r="K17" s="122"/>
      <c r="L17" s="122"/>
      <c r="M17" s="122"/>
      <c r="N17" s="122"/>
      <c r="O17" s="122"/>
      <c r="P17" s="122"/>
      <c r="Q17" s="122"/>
      <c r="R17" s="128"/>
      <c r="S17" s="129"/>
      <c r="T17" s="128"/>
      <c r="U17" s="131"/>
      <c r="V17" s="131"/>
      <c r="W17" s="129"/>
      <c r="AB17" s="23"/>
      <c r="AC17" s="156"/>
      <c r="AD17" s="157"/>
      <c r="AE17" s="157"/>
      <c r="AF17" s="157"/>
      <c r="AG17" s="157"/>
      <c r="AH17" s="157"/>
      <c r="AI17" s="157"/>
      <c r="AJ17" s="157"/>
      <c r="AK17" s="157"/>
      <c r="AL17" s="158"/>
      <c r="AM17" s="8"/>
      <c r="AN17" s="8"/>
      <c r="AO17" s="156"/>
      <c r="AP17" s="157"/>
      <c r="AQ17" s="157"/>
      <c r="AR17" s="157"/>
      <c r="AS17" s="157"/>
      <c r="AT17" s="157"/>
      <c r="AU17" s="157"/>
      <c r="AV17" s="157"/>
      <c r="AW17" s="157"/>
      <c r="AX17" s="158"/>
      <c r="AY17" s="19"/>
    </row>
    <row r="18" spans="2:51" ht="24" customHeight="1" x14ac:dyDescent="0.4">
      <c r="B18" s="107">
        <v>5</v>
      </c>
      <c r="C18" s="109" t="s">
        <v>53</v>
      </c>
      <c r="D18" s="110"/>
      <c r="E18" s="110"/>
      <c r="F18" s="110"/>
      <c r="G18" s="111"/>
      <c r="H18" s="115">
        <v>15</v>
      </c>
      <c r="I18" s="116"/>
      <c r="J18" s="117"/>
      <c r="K18" s="121"/>
      <c r="L18" s="121"/>
      <c r="M18" s="121"/>
      <c r="N18" s="121"/>
      <c r="O18" s="121"/>
      <c r="P18" s="121"/>
      <c r="Q18" s="121"/>
      <c r="R18" s="126"/>
      <c r="S18" s="127"/>
      <c r="T18" s="126"/>
      <c r="U18" s="130"/>
      <c r="V18" s="130"/>
      <c r="W18" s="127"/>
      <c r="AB18" s="23"/>
      <c r="AC18" s="159"/>
      <c r="AD18" s="160"/>
      <c r="AE18" s="160"/>
      <c r="AF18" s="160"/>
      <c r="AG18" s="160"/>
      <c r="AH18" s="160"/>
      <c r="AI18" s="160"/>
      <c r="AJ18" s="160"/>
      <c r="AK18" s="160"/>
      <c r="AL18" s="161"/>
      <c r="AM18" s="8"/>
      <c r="AN18" s="8"/>
      <c r="AO18" s="159"/>
      <c r="AP18" s="160"/>
      <c r="AQ18" s="160"/>
      <c r="AR18" s="160"/>
      <c r="AS18" s="160"/>
      <c r="AT18" s="160"/>
      <c r="AU18" s="160"/>
      <c r="AV18" s="160"/>
      <c r="AW18" s="160"/>
      <c r="AX18" s="161"/>
      <c r="AY18" s="19"/>
    </row>
    <row r="19" spans="2:51" ht="24" customHeight="1" x14ac:dyDescent="0.4">
      <c r="B19" s="108"/>
      <c r="C19" s="112"/>
      <c r="D19" s="113"/>
      <c r="E19" s="113"/>
      <c r="F19" s="113"/>
      <c r="G19" s="114"/>
      <c r="H19" s="118"/>
      <c r="I19" s="119"/>
      <c r="J19" s="120"/>
      <c r="K19" s="122"/>
      <c r="L19" s="122"/>
      <c r="M19" s="122"/>
      <c r="N19" s="122"/>
      <c r="O19" s="122"/>
      <c r="P19" s="122"/>
      <c r="Q19" s="122"/>
      <c r="R19" s="128"/>
      <c r="S19" s="129"/>
      <c r="T19" s="128"/>
      <c r="U19" s="131"/>
      <c r="V19" s="131"/>
      <c r="W19" s="129"/>
      <c r="AB19" s="23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33"/>
    </row>
    <row r="20" spans="2:51" ht="24" customHeight="1" x14ac:dyDescent="0.4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139" t="s">
        <v>48</v>
      </c>
      <c r="S20" s="140"/>
      <c r="T20" s="138"/>
      <c r="U20" s="139"/>
      <c r="V20" s="139"/>
      <c r="W20" s="140"/>
      <c r="AB20" s="23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3"/>
    </row>
    <row r="21" spans="2:51" ht="24" customHeight="1" x14ac:dyDescent="0.4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8"/>
      <c r="S21" s="152"/>
      <c r="T21" s="141"/>
      <c r="U21" s="142"/>
      <c r="V21" s="142"/>
      <c r="W21" s="143"/>
      <c r="AB21" s="23"/>
      <c r="AC21" s="153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5"/>
      <c r="AY21" s="33"/>
    </row>
    <row r="22" spans="2:51" ht="24" customHeight="1" x14ac:dyDescent="0.4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1"/>
      <c r="S22" s="31"/>
      <c r="T22" s="31"/>
      <c r="U22" s="31"/>
      <c r="V22" s="31"/>
      <c r="W22" s="31"/>
      <c r="AB22" s="23"/>
      <c r="AC22" s="156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8"/>
      <c r="AY22" s="33"/>
    </row>
    <row r="23" spans="2:51" ht="24" customHeight="1" x14ac:dyDescent="0.4">
      <c r="B23" s="144" t="s">
        <v>75</v>
      </c>
      <c r="C23" s="145"/>
      <c r="D23" s="145"/>
      <c r="E23" s="145"/>
      <c r="F23" s="145"/>
      <c r="G23" s="150"/>
      <c r="H23" s="144" t="s">
        <v>37</v>
      </c>
      <c r="I23" s="145"/>
      <c r="J23" s="145"/>
      <c r="K23" s="144" t="s">
        <v>38</v>
      </c>
      <c r="L23" s="145"/>
      <c r="M23" s="145"/>
      <c r="N23" s="145"/>
      <c r="O23" s="145"/>
      <c r="P23" s="145"/>
      <c r="Q23" s="150"/>
      <c r="R23" s="123" t="s">
        <v>47</v>
      </c>
      <c r="S23" s="123"/>
      <c r="T23" s="123" t="s">
        <v>39</v>
      </c>
      <c r="U23" s="123"/>
      <c r="V23" s="123"/>
      <c r="W23" s="123"/>
      <c r="AB23" s="23"/>
      <c r="AC23" s="156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8"/>
      <c r="AY23" s="33"/>
    </row>
    <row r="24" spans="2:51" ht="24" customHeight="1" x14ac:dyDescent="0.4">
      <c r="B24" s="146"/>
      <c r="C24" s="147"/>
      <c r="D24" s="147"/>
      <c r="E24" s="147"/>
      <c r="F24" s="147"/>
      <c r="G24" s="308"/>
      <c r="H24" s="146"/>
      <c r="I24" s="147"/>
      <c r="J24" s="147"/>
      <c r="K24" s="148"/>
      <c r="L24" s="149"/>
      <c r="M24" s="149"/>
      <c r="N24" s="149"/>
      <c r="O24" s="149"/>
      <c r="P24" s="149"/>
      <c r="Q24" s="151"/>
      <c r="R24" s="124"/>
      <c r="S24" s="124"/>
      <c r="T24" s="124"/>
      <c r="U24" s="124"/>
      <c r="V24" s="124"/>
      <c r="W24" s="124"/>
      <c r="AB24" s="23"/>
      <c r="AC24" s="156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8"/>
      <c r="AY24" s="33"/>
    </row>
    <row r="25" spans="2:51" ht="24" customHeight="1" x14ac:dyDescent="0.4">
      <c r="B25" s="148"/>
      <c r="C25" s="149"/>
      <c r="D25" s="149"/>
      <c r="E25" s="149"/>
      <c r="F25" s="149"/>
      <c r="G25" s="151"/>
      <c r="H25" s="146"/>
      <c r="I25" s="147"/>
      <c r="J25" s="147"/>
      <c r="K25" s="123" t="s">
        <v>40</v>
      </c>
      <c r="L25" s="123" t="s">
        <v>41</v>
      </c>
      <c r="M25" s="123" t="s">
        <v>42</v>
      </c>
      <c r="N25" s="123" t="s">
        <v>43</v>
      </c>
      <c r="O25" s="123" t="s">
        <v>44</v>
      </c>
      <c r="P25" s="123" t="s">
        <v>45</v>
      </c>
      <c r="Q25" s="123" t="s">
        <v>46</v>
      </c>
      <c r="R25" s="124"/>
      <c r="S25" s="124"/>
      <c r="T25" s="124"/>
      <c r="U25" s="124"/>
      <c r="V25" s="124"/>
      <c r="W25" s="124"/>
      <c r="AB25" s="23"/>
      <c r="AC25" s="156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8"/>
      <c r="AY25" s="33"/>
    </row>
    <row r="26" spans="2:51" ht="24" customHeight="1" x14ac:dyDescent="0.4">
      <c r="B26" s="144" t="s">
        <v>36</v>
      </c>
      <c r="C26" s="145"/>
      <c r="D26" s="145"/>
      <c r="E26" s="145"/>
      <c r="F26" s="145"/>
      <c r="G26" s="150"/>
      <c r="H26" s="146"/>
      <c r="I26" s="147"/>
      <c r="J26" s="147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AB26" s="23"/>
      <c r="AC26" s="156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8"/>
      <c r="AY26" s="33"/>
    </row>
    <row r="27" spans="2:51" ht="24" customHeight="1" x14ac:dyDescent="0.4">
      <c r="B27" s="148"/>
      <c r="C27" s="149"/>
      <c r="D27" s="149"/>
      <c r="E27" s="149"/>
      <c r="F27" s="149"/>
      <c r="G27" s="151"/>
      <c r="H27" s="148"/>
      <c r="I27" s="149"/>
      <c r="J27" s="149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AB27" s="23"/>
      <c r="AC27" s="156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8"/>
      <c r="AY27" s="33"/>
    </row>
    <row r="28" spans="2:51" ht="24" customHeight="1" x14ac:dyDescent="0.4">
      <c r="B28" s="107">
        <v>1</v>
      </c>
      <c r="C28" s="109" t="s">
        <v>49</v>
      </c>
      <c r="D28" s="110"/>
      <c r="E28" s="110"/>
      <c r="F28" s="110"/>
      <c r="G28" s="111"/>
      <c r="H28" s="115">
        <v>79</v>
      </c>
      <c r="I28" s="116"/>
      <c r="J28" s="117"/>
      <c r="K28" s="121"/>
      <c r="L28" s="121"/>
      <c r="M28" s="121"/>
      <c r="N28" s="121"/>
      <c r="O28" s="121"/>
      <c r="P28" s="121"/>
      <c r="Q28" s="121"/>
      <c r="R28" s="126"/>
      <c r="S28" s="127"/>
      <c r="T28" s="126"/>
      <c r="U28" s="130"/>
      <c r="V28" s="130"/>
      <c r="W28" s="127"/>
      <c r="AA28"/>
      <c r="AB28" s="23"/>
      <c r="AC28" s="156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8"/>
      <c r="AY28" s="33"/>
    </row>
    <row r="29" spans="2:51" ht="24" customHeight="1" x14ac:dyDescent="0.4">
      <c r="B29" s="108"/>
      <c r="C29" s="112"/>
      <c r="D29" s="113"/>
      <c r="E29" s="113"/>
      <c r="F29" s="113"/>
      <c r="G29" s="114"/>
      <c r="H29" s="118"/>
      <c r="I29" s="119"/>
      <c r="J29" s="120"/>
      <c r="K29" s="122"/>
      <c r="L29" s="122"/>
      <c r="M29" s="122"/>
      <c r="N29" s="122"/>
      <c r="O29" s="122"/>
      <c r="P29" s="122"/>
      <c r="Q29" s="122"/>
      <c r="R29" s="128"/>
      <c r="S29" s="129"/>
      <c r="T29" s="128"/>
      <c r="U29" s="131"/>
      <c r="V29" s="131"/>
      <c r="W29" s="129"/>
      <c r="AB29" s="23"/>
      <c r="AC29" s="156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8"/>
      <c r="AY29" s="33"/>
    </row>
    <row r="30" spans="2:51" ht="24" customHeight="1" x14ac:dyDescent="0.4">
      <c r="B30" s="107">
        <v>2</v>
      </c>
      <c r="C30" s="132" t="s">
        <v>50</v>
      </c>
      <c r="D30" s="133"/>
      <c r="E30" s="133"/>
      <c r="F30" s="133"/>
      <c r="G30" s="134"/>
      <c r="H30" s="115">
        <v>34</v>
      </c>
      <c r="I30" s="116"/>
      <c r="J30" s="117"/>
      <c r="K30" s="121"/>
      <c r="L30" s="121"/>
      <c r="M30" s="121"/>
      <c r="N30" s="121"/>
      <c r="O30" s="121"/>
      <c r="P30" s="121"/>
      <c r="Q30" s="121"/>
      <c r="R30" s="126"/>
      <c r="S30" s="127"/>
      <c r="T30" s="126"/>
      <c r="U30" s="130"/>
      <c r="V30" s="130"/>
      <c r="W30" s="127"/>
      <c r="AB30" s="23"/>
      <c r="AC30" s="159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1"/>
      <c r="AY30" s="33"/>
    </row>
    <row r="31" spans="2:51" ht="24" customHeight="1" x14ac:dyDescent="0.4">
      <c r="B31" s="108"/>
      <c r="C31" s="135"/>
      <c r="D31" s="136"/>
      <c r="E31" s="136"/>
      <c r="F31" s="136"/>
      <c r="G31" s="137"/>
      <c r="H31" s="118"/>
      <c r="I31" s="119"/>
      <c r="J31" s="120"/>
      <c r="K31" s="122"/>
      <c r="L31" s="122"/>
      <c r="M31" s="122"/>
      <c r="N31" s="122"/>
      <c r="O31" s="122"/>
      <c r="P31" s="122"/>
      <c r="Q31" s="122"/>
      <c r="R31" s="128"/>
      <c r="S31" s="129"/>
      <c r="T31" s="128"/>
      <c r="U31" s="131"/>
      <c r="V31" s="131"/>
      <c r="W31" s="129"/>
      <c r="AB31" s="23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33"/>
    </row>
    <row r="32" spans="2:51" ht="24" customHeight="1" x14ac:dyDescent="0.4">
      <c r="B32" s="107">
        <v>3</v>
      </c>
      <c r="C32" s="132" t="s">
        <v>51</v>
      </c>
      <c r="D32" s="133"/>
      <c r="E32" s="133"/>
      <c r="F32" s="133"/>
      <c r="G32" s="134"/>
      <c r="H32" s="115">
        <v>79</v>
      </c>
      <c r="I32" s="116"/>
      <c r="J32" s="117"/>
      <c r="K32" s="121"/>
      <c r="L32" s="121"/>
      <c r="M32" s="121"/>
      <c r="N32" s="121"/>
      <c r="O32" s="121"/>
      <c r="P32" s="121"/>
      <c r="Q32" s="121"/>
      <c r="R32" s="126"/>
      <c r="S32" s="127"/>
      <c r="T32" s="126"/>
      <c r="U32" s="130"/>
      <c r="V32" s="130"/>
      <c r="W32" s="127"/>
      <c r="AB32" s="23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3"/>
    </row>
    <row r="33" spans="2:64" ht="24" customHeight="1" x14ac:dyDescent="0.4">
      <c r="B33" s="108"/>
      <c r="C33" s="135"/>
      <c r="D33" s="136"/>
      <c r="E33" s="136"/>
      <c r="F33" s="136"/>
      <c r="G33" s="137"/>
      <c r="H33" s="118"/>
      <c r="I33" s="119"/>
      <c r="J33" s="120"/>
      <c r="K33" s="122"/>
      <c r="L33" s="122"/>
      <c r="M33" s="122"/>
      <c r="N33" s="122"/>
      <c r="O33" s="122"/>
      <c r="P33" s="122"/>
      <c r="Q33" s="122"/>
      <c r="R33" s="128"/>
      <c r="S33" s="129"/>
      <c r="T33" s="128"/>
      <c r="U33" s="131"/>
      <c r="V33" s="131"/>
      <c r="W33" s="129"/>
      <c r="AB33" s="23"/>
      <c r="AC33" s="153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5"/>
      <c r="AY33" s="33"/>
    </row>
    <row r="34" spans="2:64" ht="24" customHeight="1" x14ac:dyDescent="0.4">
      <c r="B34" s="107">
        <v>4</v>
      </c>
      <c r="C34" s="132" t="s">
        <v>52</v>
      </c>
      <c r="D34" s="133"/>
      <c r="E34" s="133"/>
      <c r="F34" s="133"/>
      <c r="G34" s="134"/>
      <c r="H34" s="115">
        <v>47</v>
      </c>
      <c r="I34" s="116"/>
      <c r="J34" s="117"/>
      <c r="K34" s="121"/>
      <c r="L34" s="121"/>
      <c r="M34" s="121"/>
      <c r="N34" s="121"/>
      <c r="O34" s="121"/>
      <c r="P34" s="121"/>
      <c r="Q34" s="121"/>
      <c r="R34" s="126"/>
      <c r="S34" s="127"/>
      <c r="T34" s="126"/>
      <c r="U34" s="130"/>
      <c r="V34" s="130"/>
      <c r="W34" s="127"/>
      <c r="AB34" s="23"/>
      <c r="AC34" s="156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8"/>
      <c r="AY34" s="33"/>
    </row>
    <row r="35" spans="2:64" ht="24" customHeight="1" x14ac:dyDescent="0.4">
      <c r="B35" s="108"/>
      <c r="C35" s="135"/>
      <c r="D35" s="136"/>
      <c r="E35" s="136"/>
      <c r="F35" s="136"/>
      <c r="G35" s="137"/>
      <c r="H35" s="118"/>
      <c r="I35" s="119"/>
      <c r="J35" s="120"/>
      <c r="K35" s="122"/>
      <c r="L35" s="122"/>
      <c r="M35" s="122"/>
      <c r="N35" s="122"/>
      <c r="O35" s="122"/>
      <c r="P35" s="122"/>
      <c r="Q35" s="122"/>
      <c r="R35" s="128"/>
      <c r="S35" s="129"/>
      <c r="T35" s="128"/>
      <c r="U35" s="131"/>
      <c r="V35" s="131"/>
      <c r="W35" s="129"/>
      <c r="AB35" s="23"/>
      <c r="AC35" s="156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8"/>
      <c r="AY35" s="38"/>
    </row>
    <row r="36" spans="2:64" ht="24" customHeight="1" x14ac:dyDescent="0.4">
      <c r="B36" s="107">
        <v>5</v>
      </c>
      <c r="C36" s="109" t="s">
        <v>53</v>
      </c>
      <c r="D36" s="110"/>
      <c r="E36" s="110"/>
      <c r="F36" s="110"/>
      <c r="G36" s="111"/>
      <c r="H36" s="115">
        <v>15</v>
      </c>
      <c r="I36" s="116"/>
      <c r="J36" s="117"/>
      <c r="K36" s="121"/>
      <c r="L36" s="121"/>
      <c r="M36" s="121"/>
      <c r="N36" s="121"/>
      <c r="O36" s="121"/>
      <c r="P36" s="121"/>
      <c r="Q36" s="121"/>
      <c r="R36" s="126"/>
      <c r="S36" s="127"/>
      <c r="T36" s="126"/>
      <c r="U36" s="130"/>
      <c r="V36" s="130"/>
      <c r="W36" s="127"/>
      <c r="AB36" s="23"/>
      <c r="AC36" s="156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8"/>
      <c r="AY36" s="38"/>
      <c r="BD36" s="104"/>
      <c r="BE36" s="104"/>
      <c r="BF36" s="104"/>
      <c r="BG36" s="104"/>
      <c r="BH36" s="104"/>
      <c r="BI36" s="105"/>
      <c r="BJ36" s="98"/>
      <c r="BK36" s="98"/>
      <c r="BL36" s="98"/>
    </row>
    <row r="37" spans="2:64" ht="24" customHeight="1" x14ac:dyDescent="0.4">
      <c r="B37" s="108"/>
      <c r="C37" s="112"/>
      <c r="D37" s="113"/>
      <c r="E37" s="113"/>
      <c r="F37" s="113"/>
      <c r="G37" s="114"/>
      <c r="H37" s="118"/>
      <c r="I37" s="119"/>
      <c r="J37" s="120"/>
      <c r="K37" s="122"/>
      <c r="L37" s="122"/>
      <c r="M37" s="122"/>
      <c r="N37" s="122"/>
      <c r="O37" s="122"/>
      <c r="P37" s="122"/>
      <c r="Q37" s="122"/>
      <c r="R37" s="128"/>
      <c r="S37" s="129"/>
      <c r="T37" s="128"/>
      <c r="U37" s="131"/>
      <c r="V37" s="131"/>
      <c r="W37" s="129"/>
      <c r="AB37" s="23"/>
      <c r="AC37" s="159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1"/>
      <c r="AY37" s="38"/>
      <c r="BD37" s="104"/>
      <c r="BE37" s="104"/>
      <c r="BF37" s="104"/>
      <c r="BG37" s="104"/>
      <c r="BH37" s="104"/>
      <c r="BI37" s="106"/>
      <c r="BJ37" s="98"/>
      <c r="BK37" s="98"/>
      <c r="BL37" s="98"/>
    </row>
    <row r="38" spans="2:64" ht="24" customHeight="1" x14ac:dyDescent="0.4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139" t="s">
        <v>48</v>
      </c>
      <c r="S38" s="140"/>
      <c r="T38" s="138"/>
      <c r="U38" s="139"/>
      <c r="V38" s="139"/>
      <c r="W38" s="140"/>
      <c r="AB38" s="34"/>
      <c r="AC38" s="35"/>
      <c r="AD38" s="35"/>
      <c r="AE38" s="35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9"/>
      <c r="BD38" s="98"/>
      <c r="BE38" s="98"/>
      <c r="BF38" s="98"/>
      <c r="BG38" s="98"/>
      <c r="BH38" s="98"/>
      <c r="BI38" s="106"/>
      <c r="BJ38" s="98"/>
      <c r="BK38" s="98"/>
      <c r="BL38" s="98"/>
    </row>
    <row r="39" spans="2:64" ht="24" customHeight="1" x14ac:dyDescent="0.4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98"/>
      <c r="S39" s="152"/>
      <c r="T39" s="141"/>
      <c r="U39" s="142"/>
      <c r="V39" s="142"/>
      <c r="W39" s="143"/>
      <c r="BD39" s="98"/>
      <c r="BE39" s="102"/>
      <c r="BF39" s="103"/>
      <c r="BG39" s="103"/>
      <c r="BH39" s="103"/>
      <c r="BI39" s="98"/>
      <c r="BJ39" s="98"/>
      <c r="BK39" s="98"/>
      <c r="BL39" s="98"/>
    </row>
    <row r="40" spans="2:64" x14ac:dyDescent="0.4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1"/>
      <c r="S40" s="31"/>
      <c r="T40" s="31"/>
      <c r="U40" s="31"/>
      <c r="V40" s="31"/>
      <c r="W40" s="31"/>
      <c r="BD40" s="98"/>
      <c r="BE40" s="103"/>
      <c r="BF40" s="103"/>
      <c r="BG40" s="103"/>
      <c r="BH40" s="103"/>
      <c r="BI40" s="98"/>
      <c r="BJ40" s="98"/>
      <c r="BK40" s="98"/>
      <c r="BL40" s="98"/>
    </row>
    <row r="41" spans="2:64" x14ac:dyDescent="0.4">
      <c r="BD41" s="98" ph="1"/>
      <c r="BE41" s="101"/>
      <c r="BF41" s="101"/>
      <c r="BG41" s="101"/>
      <c r="BH41" s="101"/>
      <c r="BI41" s="98"/>
      <c r="BJ41" s="98"/>
      <c r="BK41" s="98"/>
      <c r="BL41" s="98"/>
    </row>
    <row r="42" spans="2:64" x14ac:dyDescent="0.4">
      <c r="BD42" s="98" ph="1"/>
      <c r="BE42" s="101"/>
      <c r="BF42" s="101"/>
      <c r="BG42" s="101"/>
      <c r="BH42" s="101"/>
      <c r="BI42" s="98"/>
      <c r="BJ42" s="98"/>
      <c r="BK42" s="98"/>
      <c r="BL42" s="98"/>
    </row>
    <row r="43" spans="2:64" x14ac:dyDescent="0.4">
      <c r="BD43" s="8"/>
      <c r="BE43" s="8"/>
      <c r="BF43" s="8"/>
      <c r="BG43" s="8"/>
      <c r="BH43" s="8"/>
      <c r="BI43" s="8"/>
      <c r="BJ43" s="98"/>
      <c r="BK43" s="98"/>
      <c r="BL43" s="98"/>
    </row>
    <row r="44" spans="2:64" x14ac:dyDescent="0.4">
      <c r="BD44" s="8"/>
      <c r="BE44" s="8"/>
      <c r="BF44" s="8"/>
      <c r="BG44" s="8"/>
      <c r="BH44" s="8"/>
      <c r="BI44" s="8"/>
      <c r="BJ44" s="98"/>
      <c r="BK44" s="98"/>
      <c r="BL44" s="98"/>
    </row>
    <row r="50" spans="56:85" ht="27.75" x14ac:dyDescent="0.4">
      <c r="BM50" ph="1"/>
      <c r="BN50" ph="1"/>
      <c r="BO50" ph="1"/>
      <c r="BP50" ph="1"/>
      <c r="BQ50" ph="1"/>
      <c r="BR50" ph="1"/>
      <c r="BS50" ph="1"/>
      <c r="BT50" ph="1"/>
      <c r="BU50" ph="1"/>
      <c r="BW50" ph="1"/>
      <c r="BX50" ph="1"/>
      <c r="BY50" ph="1"/>
      <c r="BZ50" ph="1"/>
      <c r="CA50" ph="1"/>
      <c r="CB50" ph="1"/>
      <c r="CC50" ph="1"/>
      <c r="CD50" ph="1"/>
      <c r="CE50" ph="1"/>
      <c r="CF50" ph="1"/>
      <c r="CG50" ph="1"/>
    </row>
    <row r="51" spans="56:85" ht="27.75" x14ac:dyDescent="0.4">
      <c r="BM51" ph="1"/>
      <c r="BN51" ph="1"/>
      <c r="BO51" ph="1"/>
      <c r="BP51" ph="1"/>
      <c r="BQ51" ph="1"/>
      <c r="BR51" ph="1"/>
      <c r="BS51" ph="1"/>
      <c r="BT51" ph="1"/>
      <c r="BU51" ph="1"/>
      <c r="BW51" ph="1"/>
      <c r="BX51" ph="1"/>
      <c r="BY51" ph="1"/>
      <c r="BZ51" ph="1"/>
      <c r="CA51" ph="1"/>
      <c r="CB51" ph="1"/>
      <c r="CC51" ph="1"/>
      <c r="CD51" ph="1"/>
      <c r="CE51" ph="1"/>
      <c r="CF51" ph="1"/>
      <c r="CG51" ph="1"/>
    </row>
    <row r="52" spans="56:85" ht="27.75" x14ac:dyDescent="0.4">
      <c r="BM52" ph="1"/>
      <c r="BN52" ph="1"/>
      <c r="BO52" ph="1"/>
      <c r="BP52" ph="1"/>
      <c r="BQ52" ph="1"/>
      <c r="BR52" ph="1"/>
      <c r="BS52" ph="1"/>
      <c r="BT52" ph="1"/>
      <c r="BU52" ph="1"/>
      <c r="BW52" ph="1"/>
      <c r="BX52" ph="1"/>
      <c r="BY52" ph="1"/>
      <c r="BZ52" ph="1"/>
      <c r="CA52" ph="1"/>
      <c r="CB52" ph="1"/>
      <c r="CC52" ph="1"/>
      <c r="CD52" ph="1"/>
      <c r="CE52" ph="1"/>
      <c r="CF52" ph="1"/>
      <c r="CG52" ph="1"/>
    </row>
    <row r="53" spans="56:85" ht="27.75" x14ac:dyDescent="0.4">
      <c r="BD53" ph="1"/>
    </row>
    <row r="54" spans="56:85" ht="27.75" x14ac:dyDescent="0.4">
      <c r="BD54" ph="1"/>
    </row>
    <row r="55" spans="56:85" ht="27.75" x14ac:dyDescent="0.4">
      <c r="BD55" ph="1"/>
    </row>
    <row r="56" spans="56:85" ht="27.75" x14ac:dyDescent="0.4">
      <c r="BD56" ph="1"/>
    </row>
    <row r="57" spans="56:85" ht="27.75" x14ac:dyDescent="0.4">
      <c r="BD57" ph="1"/>
    </row>
    <row r="58" spans="56:85" ht="27.75" x14ac:dyDescent="0.4">
      <c r="BD58" ph="1"/>
    </row>
    <row r="59" spans="56:85" ht="27.75" x14ac:dyDescent="0.4">
      <c r="BD59" ph="1"/>
    </row>
    <row r="60" spans="56:85" ht="27.75" x14ac:dyDescent="0.4">
      <c r="BD60" ph="1"/>
    </row>
    <row r="61" spans="56:85" ht="27.75" x14ac:dyDescent="0.4">
      <c r="BD61" ph="1"/>
    </row>
    <row r="62" spans="56:85" ht="27.75" x14ac:dyDescent="0.4">
      <c r="BD62" ph="1"/>
    </row>
  </sheetData>
  <mergeCells count="169">
    <mergeCell ref="B6:G7"/>
    <mergeCell ref="H6:J9"/>
    <mergeCell ref="K6:Q6"/>
    <mergeCell ref="R6:S9"/>
    <mergeCell ref="T6:W9"/>
    <mergeCell ref="R28:S29"/>
    <mergeCell ref="T28:W29"/>
    <mergeCell ref="B1:K3"/>
    <mergeCell ref="AC12:AL18"/>
    <mergeCell ref="AO12:AX18"/>
    <mergeCell ref="AC21:AX30"/>
    <mergeCell ref="AC33:AX37"/>
    <mergeCell ref="AB1:AW2"/>
    <mergeCell ref="P25:P27"/>
    <mergeCell ref="Q25:Q27"/>
    <mergeCell ref="B26:G27"/>
    <mergeCell ref="B28:B29"/>
    <mergeCell ref="C28:G29"/>
    <mergeCell ref="H28:J29"/>
    <mergeCell ref="K28:K29"/>
    <mergeCell ref="L28:L29"/>
    <mergeCell ref="M28:M29"/>
    <mergeCell ref="N28:N29"/>
    <mergeCell ref="O28:O29"/>
    <mergeCell ref="P28:P29"/>
    <mergeCell ref="Q28:Q29"/>
    <mergeCell ref="K7:K9"/>
    <mergeCell ref="L7:L9"/>
    <mergeCell ref="M7:M9"/>
    <mergeCell ref="N7:N9"/>
    <mergeCell ref="O7:O9"/>
    <mergeCell ref="P7:P9"/>
    <mergeCell ref="Q7:Q9"/>
    <mergeCell ref="B8:G9"/>
    <mergeCell ref="B10:B11"/>
    <mergeCell ref="C10:G11"/>
    <mergeCell ref="H10:J11"/>
    <mergeCell ref="K10:K11"/>
    <mergeCell ref="L10:L11"/>
    <mergeCell ref="P36:P37"/>
    <mergeCell ref="Q36:Q37"/>
    <mergeCell ref="R36:S37"/>
    <mergeCell ref="Q32:Q33"/>
    <mergeCell ref="R12:S13"/>
    <mergeCell ref="R14:S15"/>
    <mergeCell ref="K12:K13"/>
    <mergeCell ref="L12:L13"/>
    <mergeCell ref="M12:M13"/>
    <mergeCell ref="N12:N13"/>
    <mergeCell ref="O12:O13"/>
    <mergeCell ref="P12:P13"/>
    <mergeCell ref="Q12:Q13"/>
    <mergeCell ref="K14:K15"/>
    <mergeCell ref="K18:K19"/>
    <mergeCell ref="L14:L15"/>
    <mergeCell ref="M14:M15"/>
    <mergeCell ref="N14:N15"/>
    <mergeCell ref="T36:W37"/>
    <mergeCell ref="R38:S39"/>
    <mergeCell ref="T38:W39"/>
    <mergeCell ref="T32:W33"/>
    <mergeCell ref="B34:B35"/>
    <mergeCell ref="C34:G35"/>
    <mergeCell ref="H34:J35"/>
    <mergeCell ref="K34:K35"/>
    <mergeCell ref="L34:L35"/>
    <mergeCell ref="M34:M35"/>
    <mergeCell ref="N34:N35"/>
    <mergeCell ref="O34:O35"/>
    <mergeCell ref="P34:P35"/>
    <mergeCell ref="Q34:Q35"/>
    <mergeCell ref="R34:S35"/>
    <mergeCell ref="T34:W35"/>
    <mergeCell ref="C32:G33"/>
    <mergeCell ref="H32:J33"/>
    <mergeCell ref="K32:K33"/>
    <mergeCell ref="L32:L33"/>
    <mergeCell ref="M32:M33"/>
    <mergeCell ref="N32:N33"/>
    <mergeCell ref="O32:O33"/>
    <mergeCell ref="P32:P33"/>
    <mergeCell ref="T16:W17"/>
    <mergeCell ref="T18:W19"/>
    <mergeCell ref="T20:W21"/>
    <mergeCell ref="B23:G25"/>
    <mergeCell ref="H23:J27"/>
    <mergeCell ref="K23:Q24"/>
    <mergeCell ref="R23:S27"/>
    <mergeCell ref="T23:W27"/>
    <mergeCell ref="K25:K27"/>
    <mergeCell ref="R16:S17"/>
    <mergeCell ref="R18:S19"/>
    <mergeCell ref="R20:S21"/>
    <mergeCell ref="O16:O17"/>
    <mergeCell ref="P16:P17"/>
    <mergeCell ref="Q16:Q17"/>
    <mergeCell ref="L18:L19"/>
    <mergeCell ref="M18:M19"/>
    <mergeCell ref="N18:N19"/>
    <mergeCell ref="O18:O19"/>
    <mergeCell ref="P18:P19"/>
    <mergeCell ref="Q18:Q19"/>
    <mergeCell ref="H16:J17"/>
    <mergeCell ref="H18:J19"/>
    <mergeCell ref="K16:K17"/>
    <mergeCell ref="M10:M11"/>
    <mergeCell ref="N10:N11"/>
    <mergeCell ref="O10:O11"/>
    <mergeCell ref="P10:P11"/>
    <mergeCell ref="Q10:Q11"/>
    <mergeCell ref="R10:S11"/>
    <mergeCell ref="T10:W11"/>
    <mergeCell ref="C12:G13"/>
    <mergeCell ref="C14:G15"/>
    <mergeCell ref="O14:O15"/>
    <mergeCell ref="P14:P15"/>
    <mergeCell ref="Q14:Q15"/>
    <mergeCell ref="H12:J13"/>
    <mergeCell ref="H14:J15"/>
    <mergeCell ref="T12:W13"/>
    <mergeCell ref="T14:W15"/>
    <mergeCell ref="C16:G17"/>
    <mergeCell ref="C18:G19"/>
    <mergeCell ref="B12:B13"/>
    <mergeCell ref="B14:B15"/>
    <mergeCell ref="B16:B17"/>
    <mergeCell ref="B18:B19"/>
    <mergeCell ref="N30:N31"/>
    <mergeCell ref="O30:O31"/>
    <mergeCell ref="P30:P31"/>
    <mergeCell ref="L16:L17"/>
    <mergeCell ref="M16:M17"/>
    <mergeCell ref="N16:N17"/>
    <mergeCell ref="Q30:Q31"/>
    <mergeCell ref="R30:S31"/>
    <mergeCell ref="T30:W31"/>
    <mergeCell ref="R32:S33"/>
    <mergeCell ref="B30:B31"/>
    <mergeCell ref="C30:G31"/>
    <mergeCell ref="H30:J31"/>
    <mergeCell ref="K30:K31"/>
    <mergeCell ref="L30:L31"/>
    <mergeCell ref="M30:M31"/>
    <mergeCell ref="B32:B33"/>
    <mergeCell ref="B36:B37"/>
    <mergeCell ref="C36:G37"/>
    <mergeCell ref="H36:J37"/>
    <mergeCell ref="K36:K37"/>
    <mergeCell ref="L36:L37"/>
    <mergeCell ref="M36:M37"/>
    <mergeCell ref="N36:N37"/>
    <mergeCell ref="O36:O37"/>
    <mergeCell ref="L25:L27"/>
    <mergeCell ref="M25:M27"/>
    <mergeCell ref="N25:N27"/>
    <mergeCell ref="O25:O27"/>
    <mergeCell ref="BJ43:BL44"/>
    <mergeCell ref="BD41:BD42"/>
    <mergeCell ref="BE41:BH42"/>
    <mergeCell ref="BI41:BI42"/>
    <mergeCell ref="BJ36:BL38"/>
    <mergeCell ref="BD38:BH38"/>
    <mergeCell ref="BD39:BD40"/>
    <mergeCell ref="BE39:BH40"/>
    <mergeCell ref="BI39:BI40"/>
    <mergeCell ref="BD36:BH37"/>
    <mergeCell ref="BI36:BI38"/>
    <mergeCell ref="BJ39:BL40"/>
    <mergeCell ref="BJ41:BL42"/>
  </mergeCells>
  <phoneticPr fontId="1" type="Hiragana" alignment="distributed"/>
  <printOptions horizontalCentered="1" verticalCentered="1"/>
  <pageMargins left="0.19685039370078741" right="0.19685039370078741" top="0.15748031496062992" bottom="0.15748031496062992" header="0.31496062992125984" footer="0.31496062992125984"/>
  <rowBreaks count="2" manualBreakCount="2">
    <brk id="7" max="47" man="1"/>
    <brk id="33" max="49" man="1"/>
  </rowBreaks>
  <colBreaks count="1" manualBreakCount="1">
    <brk id="20" max="3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  <pageSetUpPr fitToPage="1"/>
  </sheetPr>
  <dimension ref="B1:CM49"/>
  <sheetViews>
    <sheetView showGridLines="0" view="pageBreakPreview" zoomScale="75" zoomScaleNormal="100" zoomScaleSheetLayoutView="75" workbookViewId="0">
      <selection activeCell="Y13" sqref="Y13"/>
    </sheetView>
  </sheetViews>
  <sheetFormatPr defaultColWidth="3.75" defaultRowHeight="18.75" x14ac:dyDescent="0.4"/>
  <cols>
    <col min="1" max="1" width="3.75" customWidth="1"/>
    <col min="23" max="23" width="3.75" customWidth="1"/>
    <col min="25" max="26" width="3.75" style="8"/>
  </cols>
  <sheetData>
    <row r="1" spans="2:49" ht="24" customHeight="1" x14ac:dyDescent="0.4">
      <c r="B1" s="90" t="s">
        <v>14</v>
      </c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2:49" ht="18.75" customHeight="1" x14ac:dyDescent="0.4"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1"/>
      <c r="N2" s="1"/>
      <c r="O2" s="1"/>
      <c r="P2" s="1"/>
      <c r="Q2" s="1"/>
      <c r="R2" s="1"/>
      <c r="S2" s="1"/>
      <c r="T2" s="1"/>
      <c r="AA2" s="164" t="s">
        <v>54</v>
      </c>
      <c r="AB2" s="165"/>
      <c r="AC2" s="165"/>
      <c r="AD2" s="165"/>
      <c r="AE2" s="165"/>
      <c r="AF2" s="165"/>
      <c r="AG2" s="165"/>
      <c r="AH2" s="165"/>
      <c r="AI2" s="165"/>
      <c r="AJ2" s="165"/>
      <c r="AK2" s="166"/>
      <c r="AL2" s="180" t="s">
        <v>55</v>
      </c>
      <c r="AM2" s="181"/>
      <c r="AN2" s="181"/>
      <c r="AO2" s="181"/>
      <c r="AP2" s="181"/>
      <c r="AQ2" s="181"/>
      <c r="AR2" s="181"/>
      <c r="AS2" s="181"/>
      <c r="AT2" s="181"/>
      <c r="AU2" s="181"/>
      <c r="AV2" s="182"/>
    </row>
    <row r="3" spans="2:49" ht="18.7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AA3" s="167"/>
      <c r="AB3" s="168"/>
      <c r="AC3" s="168"/>
      <c r="AD3" s="168"/>
      <c r="AE3" s="168"/>
      <c r="AF3" s="168"/>
      <c r="AG3" s="168"/>
      <c r="AH3" s="168"/>
      <c r="AI3" s="168"/>
      <c r="AJ3" s="168"/>
      <c r="AK3" s="169"/>
      <c r="AL3" s="183"/>
      <c r="AM3" s="184"/>
      <c r="AN3" s="184"/>
      <c r="AO3" s="184"/>
      <c r="AP3" s="184"/>
      <c r="AQ3" s="184"/>
      <c r="AR3" s="184"/>
      <c r="AS3" s="184"/>
      <c r="AT3" s="184"/>
      <c r="AU3" s="184"/>
      <c r="AV3" s="185"/>
      <c r="AW3" s="2"/>
    </row>
    <row r="4" spans="2:49" ht="18.75" customHeight="1" x14ac:dyDescent="0.4">
      <c r="AA4" s="174" t="s">
        <v>56</v>
      </c>
      <c r="AB4" s="175"/>
      <c r="AC4" s="175"/>
      <c r="AD4" s="175"/>
      <c r="AE4" s="175"/>
      <c r="AF4" s="175"/>
      <c r="AG4" s="176"/>
      <c r="AH4" s="174" t="s">
        <v>57</v>
      </c>
      <c r="AI4" s="175"/>
      <c r="AJ4" s="175"/>
      <c r="AK4" s="175"/>
      <c r="AL4" s="175"/>
      <c r="AM4" s="175"/>
      <c r="AN4" s="175"/>
      <c r="AO4" s="176"/>
      <c r="AP4" s="174" t="s">
        <v>58</v>
      </c>
      <c r="AQ4" s="175"/>
      <c r="AR4" s="175"/>
      <c r="AS4" s="175"/>
      <c r="AT4" s="175"/>
      <c r="AU4" s="175"/>
      <c r="AV4" s="176"/>
      <c r="AW4" s="2"/>
    </row>
    <row r="5" spans="2:49" ht="18.75" customHeight="1" x14ac:dyDescent="0.4">
      <c r="AA5" s="177"/>
      <c r="AB5" s="178"/>
      <c r="AC5" s="178"/>
      <c r="AD5" s="178"/>
      <c r="AE5" s="178"/>
      <c r="AF5" s="178"/>
      <c r="AG5" s="179"/>
      <c r="AH5" s="177"/>
      <c r="AI5" s="178"/>
      <c r="AJ5" s="178"/>
      <c r="AK5" s="178"/>
      <c r="AL5" s="178"/>
      <c r="AM5" s="178"/>
      <c r="AN5" s="178"/>
      <c r="AO5" s="179"/>
      <c r="AP5" s="177"/>
      <c r="AQ5" s="178"/>
      <c r="AR5" s="178"/>
      <c r="AS5" s="178"/>
      <c r="AT5" s="178"/>
      <c r="AU5" s="178"/>
      <c r="AV5" s="179"/>
      <c r="AW5" s="2"/>
    </row>
    <row r="6" spans="2:49" ht="18.75" customHeight="1" x14ac:dyDescent="0.4">
      <c r="B6" s="186" ph="1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2"/>
      <c r="Y6" s="17"/>
      <c r="Z6" s="17"/>
      <c r="AA6" s="138"/>
      <c r="AB6" s="139"/>
      <c r="AC6" s="139"/>
      <c r="AD6" s="139"/>
      <c r="AE6" s="139"/>
      <c r="AF6" s="139"/>
      <c r="AG6" s="140"/>
      <c r="AH6" s="138"/>
      <c r="AI6" s="139"/>
      <c r="AJ6" s="139"/>
      <c r="AK6" s="139"/>
      <c r="AL6" s="139"/>
      <c r="AM6" s="139"/>
      <c r="AN6" s="139"/>
      <c r="AO6" s="140"/>
      <c r="AP6" s="138"/>
      <c r="AQ6" s="139"/>
      <c r="AR6" s="139"/>
      <c r="AS6" s="139"/>
      <c r="AT6" s="139"/>
      <c r="AU6" s="139"/>
      <c r="AV6" s="140"/>
      <c r="AW6" s="2"/>
    </row>
    <row r="7" spans="2:49" ht="18.75" customHeight="1" x14ac:dyDescent="0.4"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2"/>
      <c r="Y7" s="17"/>
      <c r="Z7" s="17"/>
      <c r="AA7" s="171"/>
      <c r="AB7" s="172"/>
      <c r="AC7" s="172"/>
      <c r="AD7" s="172"/>
      <c r="AE7" s="172"/>
      <c r="AF7" s="172"/>
      <c r="AG7" s="173"/>
      <c r="AH7" s="171"/>
      <c r="AI7" s="172"/>
      <c r="AJ7" s="172"/>
      <c r="AK7" s="172"/>
      <c r="AL7" s="172"/>
      <c r="AM7" s="172"/>
      <c r="AN7" s="172"/>
      <c r="AO7" s="173"/>
      <c r="AP7" s="171"/>
      <c r="AQ7" s="172"/>
      <c r="AR7" s="172"/>
      <c r="AS7" s="172"/>
      <c r="AT7" s="172"/>
      <c r="AU7" s="172"/>
      <c r="AV7" s="173"/>
      <c r="AW7" s="2"/>
    </row>
    <row r="8" spans="2:49" ht="18.75" customHeight="1" x14ac:dyDescent="0.4"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2"/>
      <c r="Y8" s="17"/>
      <c r="Z8" s="17"/>
      <c r="AA8" s="171"/>
      <c r="AB8" s="172"/>
      <c r="AC8" s="172"/>
      <c r="AD8" s="172"/>
      <c r="AE8" s="172"/>
      <c r="AF8" s="172"/>
      <c r="AG8" s="173"/>
      <c r="AH8" s="171"/>
      <c r="AI8" s="172"/>
      <c r="AJ8" s="172"/>
      <c r="AK8" s="172"/>
      <c r="AL8" s="172"/>
      <c r="AM8" s="172"/>
      <c r="AN8" s="172"/>
      <c r="AO8" s="173"/>
      <c r="AP8" s="171"/>
      <c r="AQ8" s="172"/>
      <c r="AR8" s="172"/>
      <c r="AS8" s="172"/>
      <c r="AT8" s="172"/>
      <c r="AU8" s="172"/>
      <c r="AV8" s="173"/>
      <c r="AW8" s="2"/>
    </row>
    <row r="9" spans="2:49" ht="18.75" customHeight="1" x14ac:dyDescent="0.4"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2"/>
      <c r="Y9" s="17"/>
      <c r="Z9" s="17"/>
      <c r="AA9" s="171"/>
      <c r="AB9" s="172"/>
      <c r="AC9" s="172"/>
      <c r="AD9" s="172"/>
      <c r="AE9" s="172"/>
      <c r="AF9" s="172"/>
      <c r="AG9" s="173"/>
      <c r="AH9" s="171"/>
      <c r="AI9" s="172"/>
      <c r="AJ9" s="172"/>
      <c r="AK9" s="172"/>
      <c r="AL9" s="172"/>
      <c r="AM9" s="172"/>
      <c r="AN9" s="172"/>
      <c r="AO9" s="173"/>
      <c r="AP9" s="171"/>
      <c r="AQ9" s="172"/>
      <c r="AR9" s="172"/>
      <c r="AS9" s="172"/>
      <c r="AT9" s="172"/>
      <c r="AU9" s="172"/>
      <c r="AV9" s="173"/>
      <c r="AW9" s="2"/>
    </row>
    <row r="10" spans="2:49" ht="18.75" customHeight="1" x14ac:dyDescent="0.4"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2"/>
      <c r="Y10" s="17"/>
      <c r="Z10" s="17"/>
      <c r="AA10" s="171"/>
      <c r="AB10" s="172"/>
      <c r="AC10" s="172"/>
      <c r="AD10" s="172"/>
      <c r="AE10" s="172"/>
      <c r="AF10" s="172"/>
      <c r="AG10" s="173"/>
      <c r="AH10" s="171"/>
      <c r="AI10" s="172"/>
      <c r="AJ10" s="172"/>
      <c r="AK10" s="172"/>
      <c r="AL10" s="172"/>
      <c r="AM10" s="172"/>
      <c r="AN10" s="172"/>
      <c r="AO10" s="173"/>
      <c r="AP10" s="171"/>
      <c r="AQ10" s="172"/>
      <c r="AR10" s="172"/>
      <c r="AS10" s="172"/>
      <c r="AT10" s="172"/>
      <c r="AU10" s="172"/>
      <c r="AV10" s="173"/>
      <c r="AW10" s="2"/>
    </row>
    <row r="11" spans="2:49" ht="18.75" customHeight="1" x14ac:dyDescent="0.4">
      <c r="B11" s="2" ph="1"/>
      <c r="C11" s="2" ph="1"/>
      <c r="D11" s="2" ph="1"/>
      <c r="E11" s="2" ph="1"/>
      <c r="F11" s="2" ph="1"/>
      <c r="G11" s="2" ph="1"/>
      <c r="H11" s="2" ph="1"/>
      <c r="I11" s="2" ph="1"/>
      <c r="J11" s="2" ph="1"/>
      <c r="K11" s="2" ph="1"/>
      <c r="L11" s="2" ph="1"/>
      <c r="M11" s="2" ph="1"/>
      <c r="N11" s="2" ph="1"/>
      <c r="O11" s="2" ph="1"/>
      <c r="P11" s="2" ph="1"/>
      <c r="Q11" s="2" ph="1"/>
      <c r="R11" s="2" ph="1"/>
      <c r="S11" s="2" ph="1"/>
      <c r="T11" s="2" ph="1"/>
      <c r="AA11" s="171"/>
      <c r="AB11" s="172"/>
      <c r="AC11" s="172"/>
      <c r="AD11" s="172"/>
      <c r="AE11" s="172"/>
      <c r="AF11" s="172"/>
      <c r="AG11" s="173"/>
      <c r="AH11" s="171"/>
      <c r="AI11" s="172"/>
      <c r="AJ11" s="172"/>
      <c r="AK11" s="172"/>
      <c r="AL11" s="172"/>
      <c r="AM11" s="172"/>
      <c r="AN11" s="172"/>
      <c r="AO11" s="173"/>
      <c r="AP11" s="171"/>
      <c r="AQ11" s="172"/>
      <c r="AR11" s="172"/>
      <c r="AS11" s="172"/>
      <c r="AT11" s="172"/>
      <c r="AU11" s="172"/>
      <c r="AV11" s="173"/>
      <c r="AW11" s="2"/>
    </row>
    <row r="12" spans="2:49" x14ac:dyDescent="0.4">
      <c r="AA12" s="171"/>
      <c r="AB12" s="172"/>
      <c r="AC12" s="172"/>
      <c r="AD12" s="172"/>
      <c r="AE12" s="172"/>
      <c r="AF12" s="172"/>
      <c r="AG12" s="173"/>
      <c r="AH12" s="171"/>
      <c r="AI12" s="172"/>
      <c r="AJ12" s="172"/>
      <c r="AK12" s="172"/>
      <c r="AL12" s="172"/>
      <c r="AM12" s="172"/>
      <c r="AN12" s="172"/>
      <c r="AO12" s="173"/>
      <c r="AP12" s="171"/>
      <c r="AQ12" s="172"/>
      <c r="AR12" s="172"/>
      <c r="AS12" s="172"/>
      <c r="AT12" s="172"/>
      <c r="AU12" s="172"/>
      <c r="AV12" s="173"/>
    </row>
    <row r="13" spans="2:49" x14ac:dyDescent="0.4">
      <c r="AA13" s="141"/>
      <c r="AB13" s="142"/>
      <c r="AC13" s="142"/>
      <c r="AD13" s="142"/>
      <c r="AE13" s="142"/>
      <c r="AF13" s="142"/>
      <c r="AG13" s="143"/>
      <c r="AH13" s="141"/>
      <c r="AI13" s="142"/>
      <c r="AJ13" s="142"/>
      <c r="AK13" s="142"/>
      <c r="AL13" s="142"/>
      <c r="AM13" s="142"/>
      <c r="AN13" s="142"/>
      <c r="AO13" s="143"/>
      <c r="AP13" s="141"/>
      <c r="AQ13" s="142"/>
      <c r="AR13" s="142"/>
      <c r="AS13" s="142"/>
      <c r="AT13" s="142"/>
      <c r="AU13" s="142"/>
      <c r="AV13" s="143"/>
    </row>
    <row r="14" spans="2:49" x14ac:dyDescent="0.4"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</row>
    <row r="15" spans="2:49" x14ac:dyDescent="0.4">
      <c r="AA15" s="164" t="s">
        <v>54</v>
      </c>
      <c r="AB15" s="165"/>
      <c r="AC15" s="165"/>
      <c r="AD15" s="165"/>
      <c r="AE15" s="165"/>
      <c r="AF15" s="165"/>
      <c r="AG15" s="165"/>
      <c r="AH15" s="165"/>
      <c r="AI15" s="165"/>
      <c r="AJ15" s="165"/>
      <c r="AK15" s="166"/>
      <c r="AL15" s="180" t="s">
        <v>55</v>
      </c>
      <c r="AM15" s="181"/>
      <c r="AN15" s="181"/>
      <c r="AO15" s="181"/>
      <c r="AP15" s="181"/>
      <c r="AQ15" s="181"/>
      <c r="AR15" s="181"/>
      <c r="AS15" s="181"/>
      <c r="AT15" s="181"/>
      <c r="AU15" s="181"/>
      <c r="AV15" s="182"/>
    </row>
    <row r="16" spans="2:49" x14ac:dyDescent="0.4">
      <c r="AA16" s="167"/>
      <c r="AB16" s="168"/>
      <c r="AC16" s="168"/>
      <c r="AD16" s="168"/>
      <c r="AE16" s="168"/>
      <c r="AF16" s="168"/>
      <c r="AG16" s="168"/>
      <c r="AH16" s="168"/>
      <c r="AI16" s="168"/>
      <c r="AJ16" s="168"/>
      <c r="AK16" s="169"/>
      <c r="AL16" s="183"/>
      <c r="AM16" s="184"/>
      <c r="AN16" s="184"/>
      <c r="AO16" s="184"/>
      <c r="AP16" s="184"/>
      <c r="AQ16" s="184"/>
      <c r="AR16" s="184"/>
      <c r="AS16" s="184"/>
      <c r="AT16" s="184"/>
      <c r="AU16" s="184"/>
      <c r="AV16" s="185"/>
    </row>
    <row r="17" spans="2:91" x14ac:dyDescent="0.4">
      <c r="AA17" s="174" t="s">
        <v>56</v>
      </c>
      <c r="AB17" s="175"/>
      <c r="AC17" s="175"/>
      <c r="AD17" s="175"/>
      <c r="AE17" s="175"/>
      <c r="AF17" s="175"/>
      <c r="AG17" s="176"/>
      <c r="AH17" s="174" t="s">
        <v>57</v>
      </c>
      <c r="AI17" s="175"/>
      <c r="AJ17" s="175"/>
      <c r="AK17" s="175"/>
      <c r="AL17" s="175"/>
      <c r="AM17" s="175"/>
      <c r="AN17" s="175"/>
      <c r="AO17" s="176"/>
      <c r="AP17" s="174" t="s">
        <v>58</v>
      </c>
      <c r="AQ17" s="175"/>
      <c r="AR17" s="175"/>
      <c r="AS17" s="175"/>
      <c r="AT17" s="175"/>
      <c r="AU17" s="175"/>
      <c r="AV17" s="176"/>
    </row>
    <row r="18" spans="2:91" x14ac:dyDescent="0.4">
      <c r="AA18" s="177"/>
      <c r="AB18" s="178"/>
      <c r="AC18" s="178"/>
      <c r="AD18" s="178"/>
      <c r="AE18" s="178"/>
      <c r="AF18" s="178"/>
      <c r="AG18" s="179"/>
      <c r="AH18" s="177"/>
      <c r="AI18" s="178"/>
      <c r="AJ18" s="178"/>
      <c r="AK18" s="178"/>
      <c r="AL18" s="178"/>
      <c r="AM18" s="178"/>
      <c r="AN18" s="178"/>
      <c r="AO18" s="179"/>
      <c r="AP18" s="177"/>
      <c r="AQ18" s="178"/>
      <c r="AR18" s="178"/>
      <c r="AS18" s="178"/>
      <c r="AT18" s="178"/>
      <c r="AU18" s="178"/>
      <c r="AV18" s="179"/>
    </row>
    <row r="19" spans="2:91" x14ac:dyDescent="0.4">
      <c r="AA19" s="138"/>
      <c r="AB19" s="139"/>
      <c r="AC19" s="139"/>
      <c r="AD19" s="139"/>
      <c r="AE19" s="139"/>
      <c r="AF19" s="139"/>
      <c r="AG19" s="140"/>
      <c r="AH19" s="138"/>
      <c r="AI19" s="139"/>
      <c r="AJ19" s="139"/>
      <c r="AK19" s="139"/>
      <c r="AL19" s="139"/>
      <c r="AM19" s="139"/>
      <c r="AN19" s="139"/>
      <c r="AO19" s="140"/>
      <c r="AP19" s="138"/>
      <c r="AQ19" s="139"/>
      <c r="AR19" s="139"/>
      <c r="AS19" s="139"/>
      <c r="AT19" s="139"/>
      <c r="AU19" s="139"/>
      <c r="AV19" s="140"/>
    </row>
    <row r="20" spans="2:91" x14ac:dyDescent="0.4">
      <c r="B20" s="170"/>
      <c r="C20" s="170"/>
      <c r="D20" s="170"/>
      <c r="E20" s="170"/>
      <c r="F20" s="170"/>
      <c r="G20" s="170"/>
      <c r="H20" s="170"/>
      <c r="I20" s="170"/>
      <c r="J20" s="170"/>
      <c r="AA20" s="171"/>
      <c r="AB20" s="172"/>
      <c r="AC20" s="172"/>
      <c r="AD20" s="172"/>
      <c r="AE20" s="172"/>
      <c r="AF20" s="172"/>
      <c r="AG20" s="173"/>
      <c r="AH20" s="171"/>
      <c r="AI20" s="172"/>
      <c r="AJ20" s="172"/>
      <c r="AK20" s="172"/>
      <c r="AL20" s="172"/>
      <c r="AM20" s="172"/>
      <c r="AN20" s="172"/>
      <c r="AO20" s="173"/>
      <c r="AP20" s="171"/>
      <c r="AQ20" s="172"/>
      <c r="AR20" s="172"/>
      <c r="AS20" s="172"/>
      <c r="AT20" s="172"/>
      <c r="AU20" s="172"/>
      <c r="AV20" s="173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</row>
    <row r="21" spans="2:91" x14ac:dyDescent="0.4">
      <c r="B21" s="170"/>
      <c r="C21" s="170"/>
      <c r="D21" s="170"/>
      <c r="E21" s="170"/>
      <c r="F21" s="170"/>
      <c r="G21" s="170"/>
      <c r="H21" s="170"/>
      <c r="I21" s="170"/>
      <c r="J21" s="170"/>
      <c r="AA21" s="171"/>
      <c r="AB21" s="172"/>
      <c r="AC21" s="172"/>
      <c r="AD21" s="172"/>
      <c r="AE21" s="172"/>
      <c r="AF21" s="172"/>
      <c r="AG21" s="173"/>
      <c r="AH21" s="171"/>
      <c r="AI21" s="172"/>
      <c r="AJ21" s="172"/>
      <c r="AK21" s="172"/>
      <c r="AL21" s="172"/>
      <c r="AM21" s="172"/>
      <c r="AN21" s="172"/>
      <c r="AO21" s="173"/>
      <c r="AP21" s="171"/>
      <c r="AQ21" s="172"/>
      <c r="AR21" s="172"/>
      <c r="AS21" s="172"/>
      <c r="AT21" s="172"/>
      <c r="AU21" s="172"/>
      <c r="AV21" s="173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</row>
    <row r="22" spans="2:91" x14ac:dyDescent="0.4">
      <c r="B22" s="170"/>
      <c r="C22" s="170"/>
      <c r="D22" s="170"/>
      <c r="E22" s="170"/>
      <c r="F22" s="170"/>
      <c r="G22" s="170"/>
      <c r="H22" s="170"/>
      <c r="I22" s="170"/>
      <c r="J22" s="170"/>
      <c r="AA22" s="171"/>
      <c r="AB22" s="172"/>
      <c r="AC22" s="172"/>
      <c r="AD22" s="172"/>
      <c r="AE22" s="172"/>
      <c r="AF22" s="172"/>
      <c r="AG22" s="173"/>
      <c r="AH22" s="171"/>
      <c r="AI22" s="172"/>
      <c r="AJ22" s="172"/>
      <c r="AK22" s="172"/>
      <c r="AL22" s="172"/>
      <c r="AM22" s="172"/>
      <c r="AN22" s="172"/>
      <c r="AO22" s="173"/>
      <c r="AP22" s="171"/>
      <c r="AQ22" s="172"/>
      <c r="AR22" s="172"/>
      <c r="AS22" s="172"/>
      <c r="AT22" s="172"/>
      <c r="AU22" s="172"/>
      <c r="AV22" s="173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</row>
    <row r="23" spans="2:91" x14ac:dyDescent="0.4">
      <c r="AA23" s="171"/>
      <c r="AB23" s="172"/>
      <c r="AC23" s="172"/>
      <c r="AD23" s="172"/>
      <c r="AE23" s="172"/>
      <c r="AF23" s="172"/>
      <c r="AG23" s="173"/>
      <c r="AH23" s="171"/>
      <c r="AI23" s="172"/>
      <c r="AJ23" s="172"/>
      <c r="AK23" s="172"/>
      <c r="AL23" s="172"/>
      <c r="AM23" s="172"/>
      <c r="AN23" s="172"/>
      <c r="AO23" s="173"/>
      <c r="AP23" s="171"/>
      <c r="AQ23" s="172"/>
      <c r="AR23" s="172"/>
      <c r="AS23" s="172"/>
      <c r="AT23" s="172"/>
      <c r="AU23" s="172"/>
      <c r="AV23" s="173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</row>
    <row r="24" spans="2:91" x14ac:dyDescent="0.4">
      <c r="AA24" s="171"/>
      <c r="AB24" s="172"/>
      <c r="AC24" s="172"/>
      <c r="AD24" s="172"/>
      <c r="AE24" s="172"/>
      <c r="AF24" s="172"/>
      <c r="AG24" s="173"/>
      <c r="AH24" s="171"/>
      <c r="AI24" s="172"/>
      <c r="AJ24" s="172"/>
      <c r="AK24" s="172"/>
      <c r="AL24" s="172"/>
      <c r="AM24" s="172"/>
      <c r="AN24" s="172"/>
      <c r="AO24" s="173"/>
      <c r="AP24" s="171"/>
      <c r="AQ24" s="172"/>
      <c r="AR24" s="172"/>
      <c r="AS24" s="172"/>
      <c r="AT24" s="172"/>
      <c r="AU24" s="172"/>
      <c r="AV24" s="173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</row>
    <row r="25" spans="2:91" x14ac:dyDescent="0.4">
      <c r="AA25" s="187"/>
      <c r="AB25" s="188"/>
      <c r="AC25" s="188"/>
      <c r="AD25" s="188"/>
      <c r="AE25" s="188"/>
      <c r="AF25" s="188"/>
      <c r="AG25" s="189"/>
      <c r="AH25" s="187"/>
      <c r="AI25" s="188"/>
      <c r="AJ25" s="188"/>
      <c r="AK25" s="188"/>
      <c r="AL25" s="188"/>
      <c r="AM25" s="188"/>
      <c r="AN25" s="188"/>
      <c r="AO25" s="189"/>
      <c r="AP25" s="187"/>
      <c r="AQ25" s="188"/>
      <c r="AR25" s="188"/>
      <c r="AS25" s="188"/>
      <c r="AT25" s="188"/>
      <c r="AU25" s="188"/>
      <c r="AV25" s="189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</row>
    <row r="26" spans="2:91" x14ac:dyDescent="0.4"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</row>
    <row r="27" spans="2:91" x14ac:dyDescent="0.4">
      <c r="B27" s="164" t="s">
        <v>54</v>
      </c>
      <c r="C27" s="165"/>
      <c r="D27" s="165"/>
      <c r="E27" s="165"/>
      <c r="F27" s="165"/>
      <c r="G27" s="165"/>
      <c r="H27" s="165"/>
      <c r="I27" s="165"/>
      <c r="J27" s="165"/>
      <c r="K27" s="165"/>
      <c r="L27" s="166"/>
      <c r="M27" s="180" t="s">
        <v>55</v>
      </c>
      <c r="N27" s="181"/>
      <c r="O27" s="181"/>
      <c r="P27" s="181"/>
      <c r="Q27" s="181"/>
      <c r="R27" s="181"/>
      <c r="S27" s="181"/>
      <c r="T27" s="181"/>
      <c r="U27" s="181"/>
      <c r="V27" s="181"/>
      <c r="W27" s="182"/>
      <c r="AA27" s="164" t="s">
        <v>54</v>
      </c>
      <c r="AB27" s="165"/>
      <c r="AC27" s="165"/>
      <c r="AD27" s="165"/>
      <c r="AE27" s="165"/>
      <c r="AF27" s="165"/>
      <c r="AG27" s="165"/>
      <c r="AH27" s="165"/>
      <c r="AI27" s="165"/>
      <c r="AJ27" s="165"/>
      <c r="AK27" s="166"/>
      <c r="AL27" s="180" t="s">
        <v>55</v>
      </c>
      <c r="AM27" s="181"/>
      <c r="AN27" s="181"/>
      <c r="AO27" s="181"/>
      <c r="AP27" s="181"/>
      <c r="AQ27" s="181"/>
      <c r="AR27" s="181"/>
      <c r="AS27" s="181"/>
      <c r="AT27" s="181"/>
      <c r="AU27" s="181"/>
      <c r="AV27" s="182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</row>
    <row r="28" spans="2:91" x14ac:dyDescent="0.4">
      <c r="B28" s="167"/>
      <c r="C28" s="168"/>
      <c r="D28" s="168"/>
      <c r="E28" s="168"/>
      <c r="F28" s="168"/>
      <c r="G28" s="168"/>
      <c r="H28" s="168"/>
      <c r="I28" s="168"/>
      <c r="J28" s="168"/>
      <c r="K28" s="168"/>
      <c r="L28" s="169"/>
      <c r="M28" s="183"/>
      <c r="N28" s="184"/>
      <c r="O28" s="184"/>
      <c r="P28" s="184"/>
      <c r="Q28" s="184"/>
      <c r="R28" s="184"/>
      <c r="S28" s="184"/>
      <c r="T28" s="184"/>
      <c r="U28" s="184"/>
      <c r="V28" s="184"/>
      <c r="W28" s="185"/>
      <c r="AA28" s="167"/>
      <c r="AB28" s="168"/>
      <c r="AC28" s="168"/>
      <c r="AD28" s="168"/>
      <c r="AE28" s="168"/>
      <c r="AF28" s="168"/>
      <c r="AG28" s="168"/>
      <c r="AH28" s="168"/>
      <c r="AI28" s="168"/>
      <c r="AJ28" s="168"/>
      <c r="AK28" s="169"/>
      <c r="AL28" s="183"/>
      <c r="AM28" s="184"/>
      <c r="AN28" s="184"/>
      <c r="AO28" s="184"/>
      <c r="AP28" s="184"/>
      <c r="AQ28" s="184"/>
      <c r="AR28" s="184"/>
      <c r="AS28" s="184"/>
      <c r="AT28" s="184"/>
      <c r="AU28" s="184"/>
      <c r="AV28" s="185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</row>
    <row r="29" spans="2:91" x14ac:dyDescent="0.4">
      <c r="B29" s="174" t="s">
        <v>56</v>
      </c>
      <c r="C29" s="175"/>
      <c r="D29" s="175"/>
      <c r="E29" s="175"/>
      <c r="F29" s="175"/>
      <c r="G29" s="175"/>
      <c r="H29" s="176"/>
      <c r="I29" s="174" t="s">
        <v>57</v>
      </c>
      <c r="J29" s="175"/>
      <c r="K29" s="175"/>
      <c r="L29" s="175"/>
      <c r="M29" s="175"/>
      <c r="N29" s="175"/>
      <c r="O29" s="175"/>
      <c r="P29" s="176"/>
      <c r="Q29" s="174" t="s">
        <v>58</v>
      </c>
      <c r="R29" s="175"/>
      <c r="S29" s="175"/>
      <c r="T29" s="175"/>
      <c r="U29" s="175"/>
      <c r="V29" s="175"/>
      <c r="W29" s="176"/>
      <c r="AA29" s="174" t="s">
        <v>56</v>
      </c>
      <c r="AB29" s="175"/>
      <c r="AC29" s="175"/>
      <c r="AD29" s="175"/>
      <c r="AE29" s="175"/>
      <c r="AF29" s="175"/>
      <c r="AG29" s="176"/>
      <c r="AH29" s="174" t="s">
        <v>57</v>
      </c>
      <c r="AI29" s="175"/>
      <c r="AJ29" s="175"/>
      <c r="AK29" s="175"/>
      <c r="AL29" s="175"/>
      <c r="AM29" s="175"/>
      <c r="AN29" s="175"/>
      <c r="AO29" s="176"/>
      <c r="AP29" s="174" t="s">
        <v>58</v>
      </c>
      <c r="AQ29" s="175"/>
      <c r="AR29" s="175"/>
      <c r="AS29" s="175"/>
      <c r="AT29" s="175"/>
      <c r="AU29" s="175"/>
      <c r="AV29" s="176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</row>
    <row r="30" spans="2:91" x14ac:dyDescent="0.4">
      <c r="B30" s="177"/>
      <c r="C30" s="178"/>
      <c r="D30" s="178"/>
      <c r="E30" s="178"/>
      <c r="F30" s="178"/>
      <c r="G30" s="178"/>
      <c r="H30" s="179"/>
      <c r="I30" s="177"/>
      <c r="J30" s="178"/>
      <c r="K30" s="178"/>
      <c r="L30" s="178"/>
      <c r="M30" s="178"/>
      <c r="N30" s="178"/>
      <c r="O30" s="178"/>
      <c r="P30" s="179"/>
      <c r="Q30" s="177"/>
      <c r="R30" s="178"/>
      <c r="S30" s="178"/>
      <c r="T30" s="178"/>
      <c r="U30" s="178"/>
      <c r="V30" s="178"/>
      <c r="W30" s="179"/>
      <c r="AA30" s="177"/>
      <c r="AB30" s="178"/>
      <c r="AC30" s="178"/>
      <c r="AD30" s="178"/>
      <c r="AE30" s="178"/>
      <c r="AF30" s="178"/>
      <c r="AG30" s="179"/>
      <c r="AH30" s="177"/>
      <c r="AI30" s="178"/>
      <c r="AJ30" s="178"/>
      <c r="AK30" s="178"/>
      <c r="AL30" s="178"/>
      <c r="AM30" s="178"/>
      <c r="AN30" s="178"/>
      <c r="AO30" s="179"/>
      <c r="AP30" s="177"/>
      <c r="AQ30" s="178"/>
      <c r="AR30" s="178"/>
      <c r="AS30" s="178"/>
      <c r="AT30" s="178"/>
      <c r="AU30" s="178"/>
      <c r="AV30" s="179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</row>
    <row r="31" spans="2:91" x14ac:dyDescent="0.4">
      <c r="B31" s="138"/>
      <c r="C31" s="139"/>
      <c r="D31" s="139"/>
      <c r="E31" s="139"/>
      <c r="F31" s="139"/>
      <c r="G31" s="139"/>
      <c r="H31" s="140"/>
      <c r="I31" s="138"/>
      <c r="J31" s="139"/>
      <c r="K31" s="139"/>
      <c r="L31" s="139"/>
      <c r="M31" s="139"/>
      <c r="N31" s="139"/>
      <c r="O31" s="139"/>
      <c r="P31" s="140"/>
      <c r="Q31" s="138"/>
      <c r="R31" s="139"/>
      <c r="S31" s="139"/>
      <c r="T31" s="139"/>
      <c r="U31" s="139"/>
      <c r="V31" s="139"/>
      <c r="W31" s="140"/>
      <c r="AA31" s="138"/>
      <c r="AB31" s="139"/>
      <c r="AC31" s="139"/>
      <c r="AD31" s="139"/>
      <c r="AE31" s="139"/>
      <c r="AF31" s="139"/>
      <c r="AG31" s="140"/>
      <c r="AH31" s="138"/>
      <c r="AI31" s="139"/>
      <c r="AJ31" s="139"/>
      <c r="AK31" s="139"/>
      <c r="AL31" s="139"/>
      <c r="AM31" s="139"/>
      <c r="AN31" s="139"/>
      <c r="AO31" s="140"/>
      <c r="AP31" s="138"/>
      <c r="AQ31" s="139"/>
      <c r="AR31" s="139"/>
      <c r="AS31" s="139"/>
      <c r="AT31" s="139"/>
      <c r="AU31" s="139"/>
      <c r="AV31" s="140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</row>
    <row r="32" spans="2:91" x14ac:dyDescent="0.4">
      <c r="B32" s="171"/>
      <c r="C32" s="172"/>
      <c r="D32" s="172"/>
      <c r="E32" s="172"/>
      <c r="F32" s="172"/>
      <c r="G32" s="172"/>
      <c r="H32" s="173"/>
      <c r="I32" s="171"/>
      <c r="J32" s="172"/>
      <c r="K32" s="172"/>
      <c r="L32" s="172"/>
      <c r="M32" s="172"/>
      <c r="N32" s="172"/>
      <c r="O32" s="172"/>
      <c r="P32" s="173"/>
      <c r="Q32" s="171"/>
      <c r="R32" s="172"/>
      <c r="S32" s="172"/>
      <c r="T32" s="172"/>
      <c r="U32" s="172"/>
      <c r="V32" s="172"/>
      <c r="W32" s="173"/>
      <c r="AA32" s="171"/>
      <c r="AB32" s="172"/>
      <c r="AC32" s="172"/>
      <c r="AD32" s="172"/>
      <c r="AE32" s="172"/>
      <c r="AF32" s="172"/>
      <c r="AG32" s="173"/>
      <c r="AH32" s="171"/>
      <c r="AI32" s="172"/>
      <c r="AJ32" s="172"/>
      <c r="AK32" s="172"/>
      <c r="AL32" s="172"/>
      <c r="AM32" s="172"/>
      <c r="AN32" s="172"/>
      <c r="AO32" s="173"/>
      <c r="AP32" s="171"/>
      <c r="AQ32" s="172"/>
      <c r="AR32" s="172"/>
      <c r="AS32" s="172"/>
      <c r="AT32" s="172"/>
      <c r="AU32" s="172"/>
      <c r="AV32" s="173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</row>
    <row r="33" spans="2:91" x14ac:dyDescent="0.4">
      <c r="B33" s="171"/>
      <c r="C33" s="172"/>
      <c r="D33" s="172"/>
      <c r="E33" s="172"/>
      <c r="F33" s="172"/>
      <c r="G33" s="172"/>
      <c r="H33" s="173"/>
      <c r="I33" s="171"/>
      <c r="J33" s="172"/>
      <c r="K33" s="172"/>
      <c r="L33" s="172"/>
      <c r="M33" s="172"/>
      <c r="N33" s="172"/>
      <c r="O33" s="172"/>
      <c r="P33" s="173"/>
      <c r="Q33" s="171"/>
      <c r="R33" s="172"/>
      <c r="S33" s="172"/>
      <c r="T33" s="172"/>
      <c r="U33" s="172"/>
      <c r="V33" s="172"/>
      <c r="W33" s="173"/>
      <c r="AA33" s="171"/>
      <c r="AB33" s="172"/>
      <c r="AC33" s="172"/>
      <c r="AD33" s="172"/>
      <c r="AE33" s="172"/>
      <c r="AF33" s="172"/>
      <c r="AG33" s="173"/>
      <c r="AH33" s="171"/>
      <c r="AI33" s="172"/>
      <c r="AJ33" s="172"/>
      <c r="AK33" s="172"/>
      <c r="AL33" s="172"/>
      <c r="AM33" s="172"/>
      <c r="AN33" s="172"/>
      <c r="AO33" s="173"/>
      <c r="AP33" s="171"/>
      <c r="AQ33" s="172"/>
      <c r="AR33" s="172"/>
      <c r="AS33" s="172"/>
      <c r="AT33" s="172"/>
      <c r="AU33" s="172"/>
      <c r="AV33" s="173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</row>
    <row r="34" spans="2:91" ht="18.75" customHeight="1" x14ac:dyDescent="0.4">
      <c r="B34" s="171"/>
      <c r="C34" s="172"/>
      <c r="D34" s="172"/>
      <c r="E34" s="172"/>
      <c r="F34" s="172"/>
      <c r="G34" s="172"/>
      <c r="H34" s="173"/>
      <c r="I34" s="171"/>
      <c r="J34" s="172"/>
      <c r="K34" s="172"/>
      <c r="L34" s="172"/>
      <c r="M34" s="172"/>
      <c r="N34" s="172"/>
      <c r="O34" s="172"/>
      <c r="P34" s="173"/>
      <c r="Q34" s="171"/>
      <c r="R34" s="172"/>
      <c r="S34" s="172"/>
      <c r="T34" s="172"/>
      <c r="U34" s="172"/>
      <c r="V34" s="172"/>
      <c r="W34" s="173"/>
      <c r="AA34" s="171"/>
      <c r="AB34" s="172"/>
      <c r="AC34" s="172"/>
      <c r="AD34" s="172"/>
      <c r="AE34" s="172"/>
      <c r="AF34" s="172"/>
      <c r="AG34" s="173"/>
      <c r="AH34" s="171"/>
      <c r="AI34" s="172"/>
      <c r="AJ34" s="172"/>
      <c r="AK34" s="172"/>
      <c r="AL34" s="172"/>
      <c r="AM34" s="172"/>
      <c r="AN34" s="172"/>
      <c r="AO34" s="173"/>
      <c r="AP34" s="171"/>
      <c r="AQ34" s="172"/>
      <c r="AR34" s="172"/>
      <c r="AS34" s="172"/>
      <c r="AT34" s="172"/>
      <c r="AU34" s="172"/>
      <c r="AV34" s="173"/>
      <c r="AW34" s="4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</row>
    <row r="35" spans="2:91" ht="18.75" customHeight="1" x14ac:dyDescent="0.4">
      <c r="B35" s="171"/>
      <c r="C35" s="172"/>
      <c r="D35" s="172"/>
      <c r="E35" s="172"/>
      <c r="F35" s="172"/>
      <c r="G35" s="172"/>
      <c r="H35" s="173"/>
      <c r="I35" s="171"/>
      <c r="J35" s="172"/>
      <c r="K35" s="172"/>
      <c r="L35" s="172"/>
      <c r="M35" s="172"/>
      <c r="N35" s="172"/>
      <c r="O35" s="172"/>
      <c r="P35" s="173"/>
      <c r="Q35" s="171"/>
      <c r="R35" s="172"/>
      <c r="S35" s="172"/>
      <c r="T35" s="172"/>
      <c r="U35" s="172"/>
      <c r="V35" s="172"/>
      <c r="W35" s="173"/>
      <c r="AA35" s="171"/>
      <c r="AB35" s="172"/>
      <c r="AC35" s="172"/>
      <c r="AD35" s="172"/>
      <c r="AE35" s="172"/>
      <c r="AF35" s="172"/>
      <c r="AG35" s="173"/>
      <c r="AH35" s="171"/>
      <c r="AI35" s="172"/>
      <c r="AJ35" s="172"/>
      <c r="AK35" s="172"/>
      <c r="AL35" s="172"/>
      <c r="AM35" s="172"/>
      <c r="AN35" s="172"/>
      <c r="AO35" s="173"/>
      <c r="AP35" s="171"/>
      <c r="AQ35" s="172"/>
      <c r="AR35" s="172"/>
      <c r="AS35" s="172"/>
      <c r="AT35" s="172"/>
      <c r="AU35" s="172"/>
      <c r="AV35" s="173"/>
      <c r="AW35" s="5"/>
      <c r="AX35" s="5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</row>
    <row r="36" spans="2:91" ht="18.75" customHeight="1" x14ac:dyDescent="0.4">
      <c r="B36" s="171"/>
      <c r="C36" s="172"/>
      <c r="D36" s="172"/>
      <c r="E36" s="172"/>
      <c r="F36" s="172"/>
      <c r="G36" s="172"/>
      <c r="H36" s="173"/>
      <c r="I36" s="171"/>
      <c r="J36" s="172"/>
      <c r="K36" s="172"/>
      <c r="L36" s="172"/>
      <c r="M36" s="172"/>
      <c r="N36" s="172"/>
      <c r="O36" s="172"/>
      <c r="P36" s="173"/>
      <c r="Q36" s="171"/>
      <c r="R36" s="172"/>
      <c r="S36" s="172"/>
      <c r="T36" s="172"/>
      <c r="U36" s="172"/>
      <c r="V36" s="172"/>
      <c r="W36" s="173"/>
      <c r="AA36" s="171"/>
      <c r="AB36" s="172"/>
      <c r="AC36" s="172"/>
      <c r="AD36" s="172"/>
      <c r="AE36" s="172"/>
      <c r="AF36" s="172"/>
      <c r="AG36" s="173"/>
      <c r="AH36" s="171"/>
      <c r="AI36" s="172"/>
      <c r="AJ36" s="172"/>
      <c r="AK36" s="172"/>
      <c r="AL36" s="172"/>
      <c r="AM36" s="172"/>
      <c r="AN36" s="172"/>
      <c r="AO36" s="173"/>
      <c r="AP36" s="171"/>
      <c r="AQ36" s="172"/>
      <c r="AR36" s="172"/>
      <c r="AS36" s="172"/>
      <c r="AT36" s="172"/>
      <c r="AU36" s="172"/>
      <c r="AV36" s="173"/>
      <c r="AW36" s="7"/>
      <c r="AX36" s="5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</row>
    <row r="37" spans="2:91" x14ac:dyDescent="0.4">
      <c r="B37" s="171"/>
      <c r="C37" s="172"/>
      <c r="D37" s="172"/>
      <c r="E37" s="172"/>
      <c r="F37" s="172"/>
      <c r="G37" s="172"/>
      <c r="H37" s="173"/>
      <c r="I37" s="171"/>
      <c r="J37" s="172"/>
      <c r="K37" s="172"/>
      <c r="L37" s="172"/>
      <c r="M37" s="172"/>
      <c r="N37" s="172"/>
      <c r="O37" s="172"/>
      <c r="P37" s="173"/>
      <c r="Q37" s="171"/>
      <c r="R37" s="172"/>
      <c r="S37" s="172"/>
      <c r="T37" s="172"/>
      <c r="U37" s="172"/>
      <c r="V37" s="172"/>
      <c r="W37" s="173"/>
      <c r="AA37" s="171"/>
      <c r="AB37" s="172"/>
      <c r="AC37" s="172"/>
      <c r="AD37" s="172"/>
      <c r="AE37" s="172"/>
      <c r="AF37" s="172"/>
      <c r="AG37" s="173"/>
      <c r="AH37" s="171"/>
      <c r="AI37" s="172"/>
      <c r="AJ37" s="172"/>
      <c r="AK37" s="172"/>
      <c r="AL37" s="172"/>
      <c r="AM37" s="172"/>
      <c r="AN37" s="172"/>
      <c r="AO37" s="173"/>
      <c r="AP37" s="171"/>
      <c r="AQ37" s="172"/>
      <c r="AR37" s="172"/>
      <c r="AS37" s="172"/>
      <c r="AT37" s="172"/>
      <c r="AU37" s="172"/>
      <c r="AV37" s="173"/>
      <c r="AW37" s="7"/>
      <c r="AX37" s="5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</row>
    <row r="38" spans="2:91" x14ac:dyDescent="0.4">
      <c r="B38" s="141"/>
      <c r="C38" s="142"/>
      <c r="D38" s="142"/>
      <c r="E38" s="142"/>
      <c r="F38" s="142"/>
      <c r="G38" s="142"/>
      <c r="H38" s="143"/>
      <c r="I38" s="141"/>
      <c r="J38" s="142"/>
      <c r="K38" s="142"/>
      <c r="L38" s="142"/>
      <c r="M38" s="142"/>
      <c r="N38" s="142"/>
      <c r="O38" s="142"/>
      <c r="P38" s="143"/>
      <c r="Q38" s="141"/>
      <c r="R38" s="142"/>
      <c r="S38" s="142"/>
      <c r="T38" s="142"/>
      <c r="U38" s="142"/>
      <c r="V38" s="142"/>
      <c r="W38" s="143"/>
      <c r="AA38" s="141"/>
      <c r="AB38" s="142"/>
      <c r="AC38" s="142"/>
      <c r="AD38" s="142"/>
      <c r="AE38" s="142"/>
      <c r="AF38" s="142"/>
      <c r="AG38" s="143"/>
      <c r="AH38" s="141"/>
      <c r="AI38" s="142"/>
      <c r="AJ38" s="142"/>
      <c r="AK38" s="142"/>
      <c r="AL38" s="142"/>
      <c r="AM38" s="142"/>
      <c r="AN38" s="142"/>
      <c r="AO38" s="143"/>
      <c r="AP38" s="141"/>
      <c r="AQ38" s="142"/>
      <c r="AR38" s="142"/>
      <c r="AS38" s="142"/>
      <c r="AT38" s="142"/>
      <c r="AU38" s="142"/>
      <c r="AV38" s="143"/>
      <c r="AW38" s="7"/>
      <c r="AX38" s="5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</row>
    <row r="39" spans="2:91" x14ac:dyDescent="0.4"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5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</row>
    <row r="40" spans="2:91" x14ac:dyDescent="0.4"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</row>
    <row r="41" spans="2:91" ht="22.5" customHeight="1" x14ac:dyDescent="0.4"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</row>
    <row r="42" spans="2:91" ht="22.5" customHeight="1" x14ac:dyDescent="0.4"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</row>
    <row r="43" spans="2:91" ht="22.5" customHeight="1" x14ac:dyDescent="0.4"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</row>
    <row r="44" spans="2:91" ht="22.5" customHeight="1" x14ac:dyDescent="0.4"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</row>
    <row r="45" spans="2:91" ht="22.5" customHeight="1" x14ac:dyDescent="0.4"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11"/>
      <c r="AO45" s="11"/>
      <c r="AP45" s="11"/>
      <c r="AQ45" s="11"/>
      <c r="AR45" s="11"/>
      <c r="AS45" s="11"/>
      <c r="AT45" s="11"/>
      <c r="AU45" s="11"/>
      <c r="AV45" s="11"/>
      <c r="AW45" s="11"/>
    </row>
    <row r="46" spans="2:91" ht="22.5" customHeight="1" x14ac:dyDescent="0.4"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11"/>
      <c r="AO46" s="11"/>
      <c r="AP46" s="11"/>
      <c r="AQ46" s="11"/>
      <c r="AR46" s="11"/>
      <c r="AS46" s="11"/>
      <c r="AT46" s="11"/>
      <c r="AU46" s="11"/>
      <c r="AV46" s="11"/>
      <c r="AW46" s="11"/>
    </row>
    <row r="47" spans="2:91" ht="22.5" customHeight="1" x14ac:dyDescent="0.4"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</row>
    <row r="48" spans="2:91" ht="22.5" customHeight="1" x14ac:dyDescent="0.4"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</row>
    <row r="49" spans="28:39" x14ac:dyDescent="0.4"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</row>
  </sheetData>
  <mergeCells count="172">
    <mergeCell ref="AP36:AV36"/>
    <mergeCell ref="AA37:AG37"/>
    <mergeCell ref="AH37:AO37"/>
    <mergeCell ref="AP37:AV37"/>
    <mergeCell ref="AA38:AG38"/>
    <mergeCell ref="AH38:AO38"/>
    <mergeCell ref="AP38:AV38"/>
    <mergeCell ref="AP24:AV24"/>
    <mergeCell ref="AA25:AG25"/>
    <mergeCell ref="AH25:AO25"/>
    <mergeCell ref="AP25:AV25"/>
    <mergeCell ref="AA26:AG26"/>
    <mergeCell ref="AH26:AO26"/>
    <mergeCell ref="AP26:AV26"/>
    <mergeCell ref="AL27:AV28"/>
    <mergeCell ref="AA29:AG30"/>
    <mergeCell ref="AH29:AO30"/>
    <mergeCell ref="AP29:AV30"/>
    <mergeCell ref="AP13:AV13"/>
    <mergeCell ref="AA15:AK16"/>
    <mergeCell ref="AL15:AV16"/>
    <mergeCell ref="AA17:AG18"/>
    <mergeCell ref="AH17:AO18"/>
    <mergeCell ref="AP17:AV18"/>
    <mergeCell ref="AA19:AG19"/>
    <mergeCell ref="AH19:AO19"/>
    <mergeCell ref="AP19:AV19"/>
    <mergeCell ref="AP9:AV9"/>
    <mergeCell ref="AA10:AG10"/>
    <mergeCell ref="AH10:AO10"/>
    <mergeCell ref="AP10:AV10"/>
    <mergeCell ref="AA11:AG11"/>
    <mergeCell ref="AH11:AO11"/>
    <mergeCell ref="AP11:AV11"/>
    <mergeCell ref="AA12:AG12"/>
    <mergeCell ref="AH12:AO12"/>
    <mergeCell ref="AP12:AV12"/>
    <mergeCell ref="AA2:AK3"/>
    <mergeCell ref="AL2:AV3"/>
    <mergeCell ref="AA4:AG5"/>
    <mergeCell ref="AH4:AO5"/>
    <mergeCell ref="AP4:AV5"/>
    <mergeCell ref="AA6:AG6"/>
    <mergeCell ref="AH6:AO6"/>
    <mergeCell ref="AP6:AV6"/>
    <mergeCell ref="AA7:AG7"/>
    <mergeCell ref="AH7:AO7"/>
    <mergeCell ref="AP7:AV7"/>
    <mergeCell ref="AH8:AO8"/>
    <mergeCell ref="AA9:AG9"/>
    <mergeCell ref="B31:H31"/>
    <mergeCell ref="B32:H32"/>
    <mergeCell ref="B33:H33"/>
    <mergeCell ref="B34:H34"/>
    <mergeCell ref="B35:H35"/>
    <mergeCell ref="B36:H36"/>
    <mergeCell ref="B37:H37"/>
    <mergeCell ref="B6:W10"/>
    <mergeCell ref="Q32:W32"/>
    <mergeCell ref="Q33:W33"/>
    <mergeCell ref="Q34:W34"/>
    <mergeCell ref="Q35:W35"/>
    <mergeCell ref="Q36:W36"/>
    <mergeCell ref="Q37:W37"/>
    <mergeCell ref="AA8:AG8"/>
    <mergeCell ref="AA13:AG13"/>
    <mergeCell ref="AH13:AO13"/>
    <mergeCell ref="AA24:AG24"/>
    <mergeCell ref="AH24:AO24"/>
    <mergeCell ref="AA31:AG31"/>
    <mergeCell ref="AH31:AO31"/>
    <mergeCell ref="AA32:AG32"/>
    <mergeCell ref="B38:H38"/>
    <mergeCell ref="B29:H30"/>
    <mergeCell ref="B27:L28"/>
    <mergeCell ref="M27:W28"/>
    <mergeCell ref="I29:P30"/>
    <mergeCell ref="Q29:W30"/>
    <mergeCell ref="I31:P31"/>
    <mergeCell ref="Q31:W31"/>
    <mergeCell ref="I32:P32"/>
    <mergeCell ref="I33:P33"/>
    <mergeCell ref="I34:P34"/>
    <mergeCell ref="I35:P35"/>
    <mergeCell ref="I36:P36"/>
    <mergeCell ref="I37:P37"/>
    <mergeCell ref="I38:P38"/>
    <mergeCell ref="Q38:W38"/>
    <mergeCell ref="B1:L2"/>
    <mergeCell ref="BE28:BJ28"/>
    <mergeCell ref="BE29:BJ29"/>
    <mergeCell ref="BK28:BP28"/>
    <mergeCell ref="BQ28:BV28"/>
    <mergeCell ref="BK29:BP29"/>
    <mergeCell ref="BQ29:BV29"/>
    <mergeCell ref="B20:J22"/>
    <mergeCell ref="AA20:AG20"/>
    <mergeCell ref="AH20:AO20"/>
    <mergeCell ref="AP20:AV20"/>
    <mergeCell ref="AA21:AG21"/>
    <mergeCell ref="AH21:AO21"/>
    <mergeCell ref="AP21:AV21"/>
    <mergeCell ref="AA22:AG22"/>
    <mergeCell ref="AH22:AO22"/>
    <mergeCell ref="AP22:AV22"/>
    <mergeCell ref="AA23:AG23"/>
    <mergeCell ref="AH23:AO23"/>
    <mergeCell ref="AP23:AV23"/>
    <mergeCell ref="AP8:AV8"/>
    <mergeCell ref="AH9:AO9"/>
    <mergeCell ref="BE20:BN20"/>
    <mergeCell ref="BO20:BV20"/>
    <mergeCell ref="BE21:BJ21"/>
    <mergeCell ref="BK21:BP21"/>
    <mergeCell ref="BQ21:BV21"/>
    <mergeCell ref="BE24:BJ24"/>
    <mergeCell ref="BK24:BP24"/>
    <mergeCell ref="BQ24:BV24"/>
    <mergeCell ref="BE25:BJ25"/>
    <mergeCell ref="BK25:BP25"/>
    <mergeCell ref="BQ25:BV25"/>
    <mergeCell ref="BE22:BJ22"/>
    <mergeCell ref="BK22:BP22"/>
    <mergeCell ref="BQ22:BV22"/>
    <mergeCell ref="BE23:BJ23"/>
    <mergeCell ref="BK23:BP23"/>
    <mergeCell ref="BQ23:BV23"/>
    <mergeCell ref="AB41:AG41"/>
    <mergeCell ref="AH41:AM41"/>
    <mergeCell ref="BE26:BJ26"/>
    <mergeCell ref="BK26:BP26"/>
    <mergeCell ref="BQ26:BV26"/>
    <mergeCell ref="BE27:BJ27"/>
    <mergeCell ref="BK27:BP27"/>
    <mergeCell ref="BQ27:BV27"/>
    <mergeCell ref="AA27:AK28"/>
    <mergeCell ref="AN41:AW41"/>
    <mergeCell ref="AP31:AV31"/>
    <mergeCell ref="AH32:AO32"/>
    <mergeCell ref="AP32:AV32"/>
    <mergeCell ref="AA33:AG33"/>
    <mergeCell ref="AH33:AO33"/>
    <mergeCell ref="AP33:AV33"/>
    <mergeCell ref="AA34:AG34"/>
    <mergeCell ref="AH34:AO34"/>
    <mergeCell ref="AP34:AV34"/>
    <mergeCell ref="AA35:AG35"/>
    <mergeCell ref="AH35:AO35"/>
    <mergeCell ref="AP35:AV35"/>
    <mergeCell ref="AA36:AG36"/>
    <mergeCell ref="AH36:AO36"/>
    <mergeCell ref="AB48:AE48"/>
    <mergeCell ref="AF47:AI47"/>
    <mergeCell ref="AF48:AI48"/>
    <mergeCell ref="AJ47:AM47"/>
    <mergeCell ref="AJ48:AM48"/>
    <mergeCell ref="AB42:AE42"/>
    <mergeCell ref="AF42:AI42"/>
    <mergeCell ref="AJ42:AM42"/>
    <mergeCell ref="AB43:AE43"/>
    <mergeCell ref="AB44:AE44"/>
    <mergeCell ref="AB45:AE45"/>
    <mergeCell ref="AB46:AE46"/>
    <mergeCell ref="AF43:AI43"/>
    <mergeCell ref="AF44:AI44"/>
    <mergeCell ref="AF45:AI45"/>
    <mergeCell ref="AF46:AI46"/>
    <mergeCell ref="AJ43:AM43"/>
    <mergeCell ref="AJ44:AM44"/>
    <mergeCell ref="AJ45:AM45"/>
    <mergeCell ref="AJ46:AM46"/>
    <mergeCell ref="AB47:AE47"/>
  </mergeCells>
  <phoneticPr fontId="6" type="Hiragana" alignment="distributed"/>
  <printOptions horizontalCentered="1" verticalCentered="1"/>
  <pageMargins left="0.19685039370078741" right="0.19685039370078741" top="0.15748031496062992" bottom="0.15748031496062992" header="0.31496062992125984" footer="0.31496062992125984"/>
  <rowBreaks count="2" manualBreakCount="2">
    <brk id="1" max="49" man="1"/>
    <brk id="10" max="49" man="1"/>
  </rowBreaks>
  <colBreaks count="2" manualBreakCount="2">
    <brk id="24" max="43" man="1"/>
    <brk id="25" max="4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B2:AU39"/>
  <sheetViews>
    <sheetView showGridLines="0" view="pageBreakPreview" zoomScale="85" zoomScaleNormal="100" zoomScaleSheetLayoutView="85" workbookViewId="0">
      <selection activeCell="Z31" sqref="Z31:AF36"/>
    </sheetView>
  </sheetViews>
  <sheetFormatPr defaultColWidth="3.75" defaultRowHeight="18.75" x14ac:dyDescent="0.4"/>
  <cols>
    <col min="48" max="48" width="3.75" customWidth="1"/>
  </cols>
  <sheetData>
    <row r="2" spans="2:47" ht="18.75" customHeight="1" x14ac:dyDescent="0.4">
      <c r="B2" s="10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47" ht="18.7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AB3" s="7" ph="1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2:47" ht="18.75" customHeight="1" x14ac:dyDescent="0.4"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</row>
    <row r="5" spans="2:47" ht="18.75" customHeight="1" x14ac:dyDescent="0.4">
      <c r="Z5" s="221" t="s">
        <v>65</v>
      </c>
      <c r="AA5" s="222"/>
      <c r="AB5" s="222"/>
      <c r="AC5" s="222"/>
      <c r="AD5" s="222"/>
      <c r="AE5" s="222"/>
      <c r="AF5" s="223"/>
      <c r="AG5" s="221" t="s">
        <v>66</v>
      </c>
      <c r="AH5" s="222"/>
      <c r="AI5" s="222"/>
      <c r="AJ5" s="222"/>
      <c r="AK5" s="222"/>
      <c r="AL5" s="222"/>
      <c r="AM5" s="223"/>
      <c r="AN5" s="221" t="s">
        <v>67</v>
      </c>
      <c r="AO5" s="222"/>
      <c r="AP5" s="222"/>
      <c r="AQ5" s="222"/>
      <c r="AR5" s="222"/>
      <c r="AS5" s="222"/>
      <c r="AT5" s="223"/>
    </row>
    <row r="6" spans="2:47" ht="18.75" customHeight="1" x14ac:dyDescent="0.4">
      <c r="B6" s="2" ph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Z6" s="224"/>
      <c r="AA6" s="225"/>
      <c r="AB6" s="225"/>
      <c r="AC6" s="225"/>
      <c r="AD6" s="225"/>
      <c r="AE6" s="225"/>
      <c r="AF6" s="226"/>
      <c r="AG6" s="224"/>
      <c r="AH6" s="225"/>
      <c r="AI6" s="225"/>
      <c r="AJ6" s="225"/>
      <c r="AK6" s="225"/>
      <c r="AL6" s="225"/>
      <c r="AM6" s="226"/>
      <c r="AN6" s="224"/>
      <c r="AO6" s="225"/>
      <c r="AP6" s="225"/>
      <c r="AQ6" s="225"/>
      <c r="AR6" s="225"/>
      <c r="AS6" s="225"/>
      <c r="AT6" s="226"/>
    </row>
    <row r="7" spans="2:47" ht="18.75" customHeight="1" x14ac:dyDescent="0.4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Z7" s="138"/>
      <c r="AA7" s="139"/>
      <c r="AB7" s="139"/>
      <c r="AC7" s="139"/>
      <c r="AD7" s="139"/>
      <c r="AE7" s="139"/>
      <c r="AF7" s="140"/>
      <c r="AG7" s="196"/>
      <c r="AH7" s="197"/>
      <c r="AI7" s="197"/>
      <c r="AJ7" s="197"/>
      <c r="AK7" s="197"/>
      <c r="AL7" s="197"/>
      <c r="AM7" s="198"/>
      <c r="AN7" s="196"/>
      <c r="AO7" s="197"/>
      <c r="AP7" s="197"/>
      <c r="AQ7" s="197"/>
      <c r="AR7" s="197"/>
      <c r="AS7" s="197"/>
      <c r="AT7" s="198"/>
    </row>
    <row r="8" spans="2:47" ht="18.75" customHeight="1" x14ac:dyDescent="0.4">
      <c r="B8" s="202" t="s">
        <v>59</v>
      </c>
      <c r="C8" s="203"/>
      <c r="D8" s="203"/>
      <c r="E8" s="203"/>
      <c r="F8" s="203"/>
      <c r="G8" s="203"/>
      <c r="H8" s="203"/>
      <c r="I8" s="203"/>
      <c r="J8" s="203"/>
      <c r="K8" s="203"/>
      <c r="L8" s="204"/>
      <c r="M8" s="202" t="s">
        <v>60</v>
      </c>
      <c r="N8" s="203"/>
      <c r="O8" s="203"/>
      <c r="P8" s="203"/>
      <c r="Q8" s="203"/>
      <c r="R8" s="203"/>
      <c r="S8" s="203"/>
      <c r="T8" s="203"/>
      <c r="U8" s="204"/>
      <c r="Z8" s="208"/>
      <c r="AA8" s="98"/>
      <c r="AB8" s="98"/>
      <c r="AC8" s="98"/>
      <c r="AD8" s="98"/>
      <c r="AE8" s="98"/>
      <c r="AF8" s="152"/>
      <c r="AG8" s="219"/>
      <c r="AH8" s="162"/>
      <c r="AI8" s="162"/>
      <c r="AJ8" s="162"/>
      <c r="AK8" s="162"/>
      <c r="AL8" s="162"/>
      <c r="AM8" s="220"/>
      <c r="AN8" s="219"/>
      <c r="AO8" s="162"/>
      <c r="AP8" s="162"/>
      <c r="AQ8" s="162"/>
      <c r="AR8" s="162"/>
      <c r="AS8" s="162"/>
      <c r="AT8" s="220"/>
    </row>
    <row r="9" spans="2:47" ht="18.75" customHeight="1" x14ac:dyDescent="0.4">
      <c r="B9" s="205"/>
      <c r="C9" s="206"/>
      <c r="D9" s="206"/>
      <c r="E9" s="206"/>
      <c r="F9" s="206"/>
      <c r="G9" s="206"/>
      <c r="H9" s="206"/>
      <c r="I9" s="206"/>
      <c r="J9" s="206"/>
      <c r="K9" s="206"/>
      <c r="L9" s="207"/>
      <c r="M9" s="205"/>
      <c r="N9" s="206"/>
      <c r="O9" s="206"/>
      <c r="P9" s="206"/>
      <c r="Q9" s="206"/>
      <c r="R9" s="206"/>
      <c r="S9" s="206"/>
      <c r="T9" s="206"/>
      <c r="U9" s="207"/>
      <c r="Z9" s="208"/>
      <c r="AA9" s="98"/>
      <c r="AB9" s="98"/>
      <c r="AC9" s="98"/>
      <c r="AD9" s="98"/>
      <c r="AE9" s="98"/>
      <c r="AF9" s="152"/>
      <c r="AG9" s="219"/>
      <c r="AH9" s="162"/>
      <c r="AI9" s="162"/>
      <c r="AJ9" s="162"/>
      <c r="AK9" s="162"/>
      <c r="AL9" s="162"/>
      <c r="AM9" s="220"/>
      <c r="AN9" s="219"/>
      <c r="AO9" s="162"/>
      <c r="AP9" s="162"/>
      <c r="AQ9" s="162"/>
      <c r="AR9" s="162"/>
      <c r="AS9" s="162"/>
      <c r="AT9" s="220"/>
    </row>
    <row r="10" spans="2:47" ht="18.75" customHeight="1" x14ac:dyDescent="0.4">
      <c r="B10" s="190" t="s">
        <v>61</v>
      </c>
      <c r="C10" s="191"/>
      <c r="D10" s="191"/>
      <c r="E10" s="191"/>
      <c r="F10" s="191"/>
      <c r="G10" s="191"/>
      <c r="H10" s="191"/>
      <c r="I10" s="191"/>
      <c r="J10" s="191"/>
      <c r="K10" s="191"/>
      <c r="L10" s="192"/>
      <c r="M10" s="196"/>
      <c r="N10" s="197"/>
      <c r="O10" s="197"/>
      <c r="P10" s="197"/>
      <c r="Q10" s="197"/>
      <c r="R10" s="197"/>
      <c r="S10" s="197"/>
      <c r="T10" s="197"/>
      <c r="U10" s="198"/>
      <c r="Z10" s="208"/>
      <c r="AA10" s="98"/>
      <c r="AB10" s="98"/>
      <c r="AC10" s="98"/>
      <c r="AD10" s="98"/>
      <c r="AE10" s="98"/>
      <c r="AF10" s="152"/>
      <c r="AG10" s="219"/>
      <c r="AH10" s="162"/>
      <c r="AI10" s="162"/>
      <c r="AJ10" s="162"/>
      <c r="AK10" s="162"/>
      <c r="AL10" s="162"/>
      <c r="AM10" s="220"/>
      <c r="AN10" s="219"/>
      <c r="AO10" s="162"/>
      <c r="AP10" s="162"/>
      <c r="AQ10" s="162"/>
      <c r="AR10" s="162"/>
      <c r="AS10" s="162"/>
      <c r="AT10" s="220"/>
    </row>
    <row r="11" spans="2:47" x14ac:dyDescent="0.4">
      <c r="B11" s="193"/>
      <c r="C11" s="194"/>
      <c r="D11" s="194"/>
      <c r="E11" s="194"/>
      <c r="F11" s="194"/>
      <c r="G11" s="194"/>
      <c r="H11" s="194"/>
      <c r="I11" s="194"/>
      <c r="J11" s="194"/>
      <c r="K11" s="194"/>
      <c r="L11" s="195"/>
      <c r="M11" s="199"/>
      <c r="N11" s="200"/>
      <c r="O11" s="200"/>
      <c r="P11" s="200"/>
      <c r="Q11" s="200"/>
      <c r="R11" s="200"/>
      <c r="S11" s="200"/>
      <c r="T11" s="200"/>
      <c r="U11" s="201"/>
      <c r="Z11" s="208"/>
      <c r="AA11" s="98"/>
      <c r="AB11" s="98"/>
      <c r="AC11" s="98"/>
      <c r="AD11" s="98"/>
      <c r="AE11" s="98"/>
      <c r="AF11" s="152"/>
      <c r="AG11" s="219"/>
      <c r="AH11" s="162"/>
      <c r="AI11" s="162"/>
      <c r="AJ11" s="162"/>
      <c r="AK11" s="162"/>
      <c r="AL11" s="162"/>
      <c r="AM11" s="220"/>
      <c r="AN11" s="219"/>
      <c r="AO11" s="162"/>
      <c r="AP11" s="162"/>
      <c r="AQ11" s="162"/>
      <c r="AR11" s="162"/>
      <c r="AS11" s="162"/>
      <c r="AT11" s="220"/>
    </row>
    <row r="12" spans="2:47" x14ac:dyDescent="0.4">
      <c r="B12" s="190" t="s">
        <v>62</v>
      </c>
      <c r="C12" s="191"/>
      <c r="D12" s="191"/>
      <c r="E12" s="191"/>
      <c r="F12" s="191"/>
      <c r="G12" s="191"/>
      <c r="H12" s="191"/>
      <c r="I12" s="191"/>
      <c r="J12" s="191"/>
      <c r="K12" s="191"/>
      <c r="L12" s="192"/>
      <c r="M12" s="196"/>
      <c r="N12" s="197"/>
      <c r="O12" s="197"/>
      <c r="P12" s="197"/>
      <c r="Q12" s="197"/>
      <c r="R12" s="197"/>
      <c r="S12" s="197"/>
      <c r="T12" s="197"/>
      <c r="U12" s="198"/>
      <c r="Z12" s="141"/>
      <c r="AA12" s="142"/>
      <c r="AB12" s="142"/>
      <c r="AC12" s="142"/>
      <c r="AD12" s="142"/>
      <c r="AE12" s="142"/>
      <c r="AF12" s="143"/>
      <c r="AG12" s="199"/>
      <c r="AH12" s="200"/>
      <c r="AI12" s="200"/>
      <c r="AJ12" s="200"/>
      <c r="AK12" s="200"/>
      <c r="AL12" s="200"/>
      <c r="AM12" s="201"/>
      <c r="AN12" s="199"/>
      <c r="AO12" s="200"/>
      <c r="AP12" s="200"/>
      <c r="AQ12" s="200"/>
      <c r="AR12" s="200"/>
      <c r="AS12" s="200"/>
      <c r="AT12" s="201"/>
      <c r="AU12" s="7"/>
    </row>
    <row r="13" spans="2:47" ht="18.75" customHeight="1" x14ac:dyDescent="0.4">
      <c r="B13" s="193"/>
      <c r="C13" s="194"/>
      <c r="D13" s="194"/>
      <c r="E13" s="194"/>
      <c r="F13" s="194"/>
      <c r="G13" s="194"/>
      <c r="H13" s="194"/>
      <c r="I13" s="194"/>
      <c r="J13" s="194"/>
      <c r="K13" s="194"/>
      <c r="L13" s="195"/>
      <c r="M13" s="199"/>
      <c r="N13" s="200"/>
      <c r="O13" s="200"/>
      <c r="P13" s="200"/>
      <c r="Q13" s="200"/>
      <c r="R13" s="200"/>
      <c r="S13" s="200"/>
      <c r="T13" s="200"/>
      <c r="U13" s="201"/>
      <c r="Z13" s="138"/>
      <c r="AA13" s="139"/>
      <c r="AB13" s="139"/>
      <c r="AC13" s="139"/>
      <c r="AD13" s="139"/>
      <c r="AE13" s="139"/>
      <c r="AF13" s="140"/>
      <c r="AG13" s="196"/>
      <c r="AH13" s="197"/>
      <c r="AI13" s="197"/>
      <c r="AJ13" s="197"/>
      <c r="AK13" s="197"/>
      <c r="AL13" s="197"/>
      <c r="AM13" s="198"/>
      <c r="AN13" s="196"/>
      <c r="AO13" s="197"/>
      <c r="AP13" s="197"/>
      <c r="AQ13" s="197"/>
      <c r="AR13" s="197"/>
      <c r="AS13" s="197"/>
      <c r="AT13" s="198"/>
      <c r="AU13" s="7"/>
    </row>
    <row r="14" spans="2:47" x14ac:dyDescent="0.4">
      <c r="B14" s="190" t="s">
        <v>63</v>
      </c>
      <c r="C14" s="191"/>
      <c r="D14" s="191"/>
      <c r="E14" s="191"/>
      <c r="F14" s="191"/>
      <c r="G14" s="191"/>
      <c r="H14" s="191"/>
      <c r="I14" s="191"/>
      <c r="J14" s="191"/>
      <c r="K14" s="191"/>
      <c r="L14" s="192"/>
      <c r="M14" s="196"/>
      <c r="N14" s="197"/>
      <c r="O14" s="197"/>
      <c r="P14" s="197"/>
      <c r="Q14" s="197"/>
      <c r="R14" s="197"/>
      <c r="S14" s="197"/>
      <c r="T14" s="197"/>
      <c r="U14" s="198"/>
      <c r="Z14" s="208"/>
      <c r="AA14" s="98"/>
      <c r="AB14" s="98"/>
      <c r="AC14" s="98"/>
      <c r="AD14" s="98"/>
      <c r="AE14" s="98"/>
      <c r="AF14" s="152"/>
      <c r="AG14" s="219"/>
      <c r="AH14" s="162"/>
      <c r="AI14" s="162"/>
      <c r="AJ14" s="162"/>
      <c r="AK14" s="162"/>
      <c r="AL14" s="162"/>
      <c r="AM14" s="220"/>
      <c r="AN14" s="219"/>
      <c r="AO14" s="162"/>
      <c r="AP14" s="162"/>
      <c r="AQ14" s="162"/>
      <c r="AR14" s="162"/>
      <c r="AS14" s="162"/>
      <c r="AT14" s="220"/>
      <c r="AU14" s="7"/>
    </row>
    <row r="15" spans="2:47" ht="18.75" customHeight="1" x14ac:dyDescent="0.4">
      <c r="B15" s="193"/>
      <c r="C15" s="194"/>
      <c r="D15" s="194"/>
      <c r="E15" s="194"/>
      <c r="F15" s="194"/>
      <c r="G15" s="194"/>
      <c r="H15" s="194"/>
      <c r="I15" s="194"/>
      <c r="J15" s="194"/>
      <c r="K15" s="194"/>
      <c r="L15" s="195"/>
      <c r="M15" s="199"/>
      <c r="N15" s="200"/>
      <c r="O15" s="200"/>
      <c r="P15" s="200"/>
      <c r="Q15" s="200"/>
      <c r="R15" s="200"/>
      <c r="S15" s="200"/>
      <c r="T15" s="200"/>
      <c r="U15" s="201"/>
      <c r="Z15" s="208"/>
      <c r="AA15" s="98"/>
      <c r="AB15" s="98"/>
      <c r="AC15" s="98"/>
      <c r="AD15" s="98"/>
      <c r="AE15" s="98"/>
      <c r="AF15" s="152"/>
      <c r="AG15" s="219"/>
      <c r="AH15" s="162"/>
      <c r="AI15" s="162"/>
      <c r="AJ15" s="162"/>
      <c r="AK15" s="162"/>
      <c r="AL15" s="162"/>
      <c r="AM15" s="220"/>
      <c r="AN15" s="219"/>
      <c r="AO15" s="162"/>
      <c r="AP15" s="162"/>
      <c r="AQ15" s="162"/>
      <c r="AR15" s="162"/>
      <c r="AS15" s="162"/>
      <c r="AT15" s="220"/>
      <c r="AU15" s="7"/>
    </row>
    <row r="16" spans="2:47" ht="18.75" customHeight="1" x14ac:dyDescent="0.4">
      <c r="B16" s="190" t="s">
        <v>64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2"/>
      <c r="M16" s="196"/>
      <c r="N16" s="197"/>
      <c r="O16" s="197"/>
      <c r="P16" s="197"/>
      <c r="Q16" s="197"/>
      <c r="R16" s="197"/>
      <c r="S16" s="197"/>
      <c r="T16" s="197"/>
      <c r="U16" s="198"/>
      <c r="Z16" s="208"/>
      <c r="AA16" s="98"/>
      <c r="AB16" s="98"/>
      <c r="AC16" s="98"/>
      <c r="AD16" s="98"/>
      <c r="AE16" s="98"/>
      <c r="AF16" s="152"/>
      <c r="AG16" s="219"/>
      <c r="AH16" s="162"/>
      <c r="AI16" s="162"/>
      <c r="AJ16" s="162"/>
      <c r="AK16" s="162"/>
      <c r="AL16" s="162"/>
      <c r="AM16" s="220"/>
      <c r="AN16" s="219"/>
      <c r="AO16" s="162"/>
      <c r="AP16" s="162"/>
      <c r="AQ16" s="162"/>
      <c r="AR16" s="162"/>
      <c r="AS16" s="162"/>
      <c r="AT16" s="220"/>
      <c r="AU16" s="7"/>
    </row>
    <row r="17" spans="2:47" ht="18.75" customHeight="1" x14ac:dyDescent="0.4">
      <c r="B17" s="193"/>
      <c r="C17" s="194"/>
      <c r="D17" s="194"/>
      <c r="E17" s="194"/>
      <c r="F17" s="194"/>
      <c r="G17" s="194"/>
      <c r="H17" s="194"/>
      <c r="I17" s="194"/>
      <c r="J17" s="194"/>
      <c r="K17" s="194"/>
      <c r="L17" s="195"/>
      <c r="M17" s="199"/>
      <c r="N17" s="200"/>
      <c r="O17" s="200"/>
      <c r="P17" s="200"/>
      <c r="Q17" s="200"/>
      <c r="R17" s="200"/>
      <c r="S17" s="200"/>
      <c r="T17" s="200"/>
      <c r="U17" s="201"/>
      <c r="Z17" s="208"/>
      <c r="AA17" s="98"/>
      <c r="AB17" s="98"/>
      <c r="AC17" s="98"/>
      <c r="AD17" s="98"/>
      <c r="AE17" s="98"/>
      <c r="AF17" s="152"/>
      <c r="AG17" s="219"/>
      <c r="AH17" s="162"/>
      <c r="AI17" s="162"/>
      <c r="AJ17" s="162"/>
      <c r="AK17" s="162"/>
      <c r="AL17" s="162"/>
      <c r="AM17" s="220"/>
      <c r="AN17" s="219"/>
      <c r="AO17" s="162"/>
      <c r="AP17" s="162"/>
      <c r="AQ17" s="162"/>
      <c r="AR17" s="162"/>
      <c r="AS17" s="162"/>
      <c r="AT17" s="220"/>
      <c r="AU17" s="7"/>
    </row>
    <row r="18" spans="2:47" ht="18.75" customHeight="1" x14ac:dyDescent="0.4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Z18" s="141"/>
      <c r="AA18" s="142"/>
      <c r="AB18" s="142"/>
      <c r="AC18" s="142"/>
      <c r="AD18" s="142"/>
      <c r="AE18" s="142"/>
      <c r="AF18" s="143"/>
      <c r="AG18" s="199"/>
      <c r="AH18" s="200"/>
      <c r="AI18" s="200"/>
      <c r="AJ18" s="200"/>
      <c r="AK18" s="200"/>
      <c r="AL18" s="200"/>
      <c r="AM18" s="201"/>
      <c r="AN18" s="199"/>
      <c r="AO18" s="200"/>
      <c r="AP18" s="200"/>
      <c r="AQ18" s="200"/>
      <c r="AR18" s="200"/>
      <c r="AS18" s="200"/>
      <c r="AT18" s="201"/>
    </row>
    <row r="19" spans="2:47" ht="18.75" customHeight="1" x14ac:dyDescent="0.4">
      <c r="Z19" s="138"/>
      <c r="AA19" s="139"/>
      <c r="AB19" s="139"/>
      <c r="AC19" s="139"/>
      <c r="AD19" s="139"/>
      <c r="AE19" s="139"/>
      <c r="AF19" s="140"/>
      <c r="AG19" s="196"/>
      <c r="AH19" s="197"/>
      <c r="AI19" s="197"/>
      <c r="AJ19" s="197"/>
      <c r="AK19" s="197"/>
      <c r="AL19" s="197"/>
      <c r="AM19" s="198"/>
      <c r="AN19" s="196"/>
      <c r="AO19" s="197"/>
      <c r="AP19" s="197"/>
      <c r="AQ19" s="197"/>
      <c r="AR19" s="197"/>
      <c r="AS19" s="197"/>
      <c r="AT19" s="198"/>
    </row>
    <row r="20" spans="2:47" x14ac:dyDescent="0.4">
      <c r="B20" s="170"/>
      <c r="C20" s="170"/>
      <c r="D20" s="170"/>
      <c r="E20" s="170"/>
      <c r="F20" s="170"/>
      <c r="G20" s="170"/>
      <c r="H20" s="170"/>
      <c r="I20" s="170"/>
      <c r="J20" s="170"/>
      <c r="Z20" s="208"/>
      <c r="AA20" s="98"/>
      <c r="AB20" s="98"/>
      <c r="AC20" s="98"/>
      <c r="AD20" s="98"/>
      <c r="AE20" s="98"/>
      <c r="AF20" s="152"/>
      <c r="AG20" s="219"/>
      <c r="AH20" s="162"/>
      <c r="AI20" s="162"/>
      <c r="AJ20" s="162"/>
      <c r="AK20" s="162"/>
      <c r="AL20" s="162"/>
      <c r="AM20" s="220"/>
      <c r="AN20" s="219"/>
      <c r="AO20" s="162"/>
      <c r="AP20" s="162"/>
      <c r="AQ20" s="162"/>
      <c r="AR20" s="162"/>
      <c r="AS20" s="162"/>
      <c r="AT20" s="220"/>
    </row>
    <row r="21" spans="2:47" x14ac:dyDescent="0.4">
      <c r="B21" s="170"/>
      <c r="C21" s="170"/>
      <c r="D21" s="170"/>
      <c r="E21" s="170"/>
      <c r="F21" s="170"/>
      <c r="G21" s="170"/>
      <c r="H21" s="170"/>
      <c r="I21" s="170"/>
      <c r="J21" s="170"/>
      <c r="Z21" s="208"/>
      <c r="AA21" s="98"/>
      <c r="AB21" s="98"/>
      <c r="AC21" s="98"/>
      <c r="AD21" s="98"/>
      <c r="AE21" s="98"/>
      <c r="AF21" s="152"/>
      <c r="AG21" s="219"/>
      <c r="AH21" s="162"/>
      <c r="AI21" s="162"/>
      <c r="AJ21" s="162"/>
      <c r="AK21" s="162"/>
      <c r="AL21" s="162"/>
      <c r="AM21" s="220"/>
      <c r="AN21" s="219"/>
      <c r="AO21" s="162"/>
      <c r="AP21" s="162"/>
      <c r="AQ21" s="162"/>
      <c r="AR21" s="162"/>
      <c r="AS21" s="162"/>
      <c r="AT21" s="220"/>
    </row>
    <row r="22" spans="2:47" x14ac:dyDescent="0.4">
      <c r="B22" s="170"/>
      <c r="C22" s="170"/>
      <c r="D22" s="170"/>
      <c r="E22" s="170"/>
      <c r="F22" s="170"/>
      <c r="G22" s="170"/>
      <c r="H22" s="170"/>
      <c r="I22" s="170"/>
      <c r="J22" s="170"/>
      <c r="Z22" s="208"/>
      <c r="AA22" s="98"/>
      <c r="AB22" s="98"/>
      <c r="AC22" s="98"/>
      <c r="AD22" s="98"/>
      <c r="AE22" s="98"/>
      <c r="AF22" s="152"/>
      <c r="AG22" s="219"/>
      <c r="AH22" s="162"/>
      <c r="AI22" s="162"/>
      <c r="AJ22" s="162"/>
      <c r="AK22" s="162"/>
      <c r="AL22" s="162"/>
      <c r="AM22" s="220"/>
      <c r="AN22" s="219"/>
      <c r="AO22" s="162"/>
      <c r="AP22" s="162"/>
      <c r="AQ22" s="162"/>
      <c r="AR22" s="162"/>
      <c r="AS22" s="162"/>
      <c r="AT22" s="220"/>
    </row>
    <row r="23" spans="2:47" x14ac:dyDescent="0.4">
      <c r="Z23" s="208"/>
      <c r="AA23" s="98"/>
      <c r="AB23" s="98"/>
      <c r="AC23" s="98"/>
      <c r="AD23" s="98"/>
      <c r="AE23" s="98"/>
      <c r="AF23" s="152"/>
      <c r="AG23" s="219"/>
      <c r="AH23" s="162"/>
      <c r="AI23" s="162"/>
      <c r="AJ23" s="162"/>
      <c r="AK23" s="162"/>
      <c r="AL23" s="162"/>
      <c r="AM23" s="220"/>
      <c r="AN23" s="219"/>
      <c r="AO23" s="162"/>
      <c r="AP23" s="162"/>
      <c r="AQ23" s="162"/>
      <c r="AR23" s="162"/>
      <c r="AS23" s="162"/>
      <c r="AT23" s="220"/>
    </row>
    <row r="24" spans="2:47" x14ac:dyDescent="0.4">
      <c r="Z24" s="141"/>
      <c r="AA24" s="142"/>
      <c r="AB24" s="142"/>
      <c r="AC24" s="142"/>
      <c r="AD24" s="142"/>
      <c r="AE24" s="142"/>
      <c r="AF24" s="143"/>
      <c r="AG24" s="199"/>
      <c r="AH24" s="200"/>
      <c r="AI24" s="200"/>
      <c r="AJ24" s="200"/>
      <c r="AK24" s="200"/>
      <c r="AL24" s="200"/>
      <c r="AM24" s="201"/>
      <c r="AN24" s="199"/>
      <c r="AO24" s="200"/>
      <c r="AP24" s="200"/>
      <c r="AQ24" s="200"/>
      <c r="AR24" s="200"/>
      <c r="AS24" s="200"/>
      <c r="AT24" s="201"/>
    </row>
    <row r="25" spans="2:47" x14ac:dyDescent="0.4">
      <c r="Z25" s="138"/>
      <c r="AA25" s="139"/>
      <c r="AB25" s="139"/>
      <c r="AC25" s="139"/>
      <c r="AD25" s="139"/>
      <c r="AE25" s="139"/>
      <c r="AF25" s="140"/>
      <c r="AG25" s="196"/>
      <c r="AH25" s="197"/>
      <c r="AI25" s="197"/>
      <c r="AJ25" s="197"/>
      <c r="AK25" s="197"/>
      <c r="AL25" s="197"/>
      <c r="AM25" s="198"/>
      <c r="AN25" s="196"/>
      <c r="AO25" s="197"/>
      <c r="AP25" s="197"/>
      <c r="AQ25" s="197"/>
      <c r="AR25" s="197"/>
      <c r="AS25" s="197"/>
      <c r="AT25" s="198"/>
    </row>
    <row r="26" spans="2:47" x14ac:dyDescent="0.4">
      <c r="B26" s="11"/>
      <c r="C26" s="11"/>
      <c r="D26" s="11"/>
      <c r="E26" s="11"/>
      <c r="F26" s="11"/>
      <c r="G26" s="11"/>
      <c r="Z26" s="208"/>
      <c r="AA26" s="98"/>
      <c r="AB26" s="98"/>
      <c r="AC26" s="98"/>
      <c r="AD26" s="98"/>
      <c r="AE26" s="98"/>
      <c r="AF26" s="152"/>
      <c r="AG26" s="219"/>
      <c r="AH26" s="162"/>
      <c r="AI26" s="162"/>
      <c r="AJ26" s="162"/>
      <c r="AK26" s="162"/>
      <c r="AL26" s="162"/>
      <c r="AM26" s="220"/>
      <c r="AN26" s="219"/>
      <c r="AO26" s="162"/>
      <c r="AP26" s="162"/>
      <c r="AQ26" s="162"/>
      <c r="AR26" s="162"/>
      <c r="AS26" s="162"/>
      <c r="AT26" s="220"/>
    </row>
    <row r="27" spans="2:47" x14ac:dyDescent="0.4">
      <c r="B27" s="11"/>
      <c r="C27" s="11"/>
      <c r="D27" s="11"/>
      <c r="E27" s="11"/>
      <c r="F27" s="11"/>
      <c r="G27" s="11"/>
      <c r="Z27" s="208"/>
      <c r="AA27" s="98"/>
      <c r="AB27" s="98"/>
      <c r="AC27" s="98"/>
      <c r="AD27" s="98"/>
      <c r="AE27" s="98"/>
      <c r="AF27" s="152"/>
      <c r="AG27" s="219"/>
      <c r="AH27" s="162"/>
      <c r="AI27" s="162"/>
      <c r="AJ27" s="162"/>
      <c r="AK27" s="162"/>
      <c r="AL27" s="162"/>
      <c r="AM27" s="220"/>
      <c r="AN27" s="219"/>
      <c r="AO27" s="162"/>
      <c r="AP27" s="162"/>
      <c r="AQ27" s="162"/>
      <c r="AR27" s="162"/>
      <c r="AS27" s="162"/>
      <c r="AT27" s="220"/>
    </row>
    <row r="28" spans="2:47" x14ac:dyDescent="0.4">
      <c r="B28" s="11"/>
      <c r="C28" s="11"/>
      <c r="D28" s="11"/>
      <c r="E28" s="11"/>
      <c r="F28" s="11"/>
      <c r="G28" s="11"/>
      <c r="Z28" s="208"/>
      <c r="AA28" s="98"/>
      <c r="AB28" s="98"/>
      <c r="AC28" s="98"/>
      <c r="AD28" s="98"/>
      <c r="AE28" s="98"/>
      <c r="AF28" s="152"/>
      <c r="AG28" s="219"/>
      <c r="AH28" s="162"/>
      <c r="AI28" s="162"/>
      <c r="AJ28" s="162"/>
      <c r="AK28" s="162"/>
      <c r="AL28" s="162"/>
      <c r="AM28" s="220"/>
      <c r="AN28" s="219"/>
      <c r="AO28" s="162"/>
      <c r="AP28" s="162"/>
      <c r="AQ28" s="162"/>
      <c r="AR28" s="162"/>
      <c r="AS28" s="162"/>
      <c r="AT28" s="220"/>
    </row>
    <row r="29" spans="2:47" x14ac:dyDescent="0.4">
      <c r="B29" s="11"/>
      <c r="C29" s="11"/>
      <c r="D29" s="11"/>
      <c r="E29" s="11"/>
      <c r="F29" s="11"/>
      <c r="G29" s="11"/>
      <c r="Z29" s="208"/>
      <c r="AA29" s="98"/>
      <c r="AB29" s="98"/>
      <c r="AC29" s="98"/>
      <c r="AD29" s="98"/>
      <c r="AE29" s="98"/>
      <c r="AF29" s="152"/>
      <c r="AG29" s="219"/>
      <c r="AH29" s="162"/>
      <c r="AI29" s="162"/>
      <c r="AJ29" s="162"/>
      <c r="AK29" s="162"/>
      <c r="AL29" s="162"/>
      <c r="AM29" s="220"/>
      <c r="AN29" s="219"/>
      <c r="AO29" s="162"/>
      <c r="AP29" s="162"/>
      <c r="AQ29" s="162"/>
      <c r="AR29" s="162"/>
      <c r="AS29" s="162"/>
      <c r="AT29" s="220"/>
    </row>
    <row r="30" spans="2:47" x14ac:dyDescent="0.4">
      <c r="B30" s="11"/>
      <c r="C30" s="11"/>
      <c r="D30" s="11"/>
      <c r="E30" s="11"/>
      <c r="F30" s="11"/>
      <c r="G30" s="11"/>
      <c r="Z30" s="141"/>
      <c r="AA30" s="142"/>
      <c r="AB30" s="142"/>
      <c r="AC30" s="142"/>
      <c r="AD30" s="142"/>
      <c r="AE30" s="142"/>
      <c r="AF30" s="143"/>
      <c r="AG30" s="199"/>
      <c r="AH30" s="200"/>
      <c r="AI30" s="200"/>
      <c r="AJ30" s="200"/>
      <c r="AK30" s="200"/>
      <c r="AL30" s="200"/>
      <c r="AM30" s="201"/>
      <c r="AN30" s="199"/>
      <c r="AO30" s="200"/>
      <c r="AP30" s="200"/>
      <c r="AQ30" s="200"/>
      <c r="AR30" s="200"/>
      <c r="AS30" s="200"/>
      <c r="AT30" s="201"/>
    </row>
    <row r="31" spans="2:47" x14ac:dyDescent="0.4">
      <c r="B31" s="11"/>
      <c r="C31" s="11"/>
      <c r="D31" s="11"/>
      <c r="E31" s="11"/>
      <c r="F31" s="11"/>
      <c r="G31" s="11"/>
      <c r="Z31" s="138"/>
      <c r="AA31" s="139"/>
      <c r="AB31" s="139"/>
      <c r="AC31" s="139"/>
      <c r="AD31" s="139"/>
      <c r="AE31" s="139"/>
      <c r="AF31" s="140"/>
      <c r="AG31" s="196"/>
      <c r="AH31" s="197"/>
      <c r="AI31" s="197"/>
      <c r="AJ31" s="197"/>
      <c r="AK31" s="197"/>
      <c r="AL31" s="197"/>
      <c r="AM31" s="198"/>
      <c r="AN31" s="196"/>
      <c r="AO31" s="197"/>
      <c r="AP31" s="197"/>
      <c r="AQ31" s="197"/>
      <c r="AR31" s="197"/>
      <c r="AS31" s="197"/>
      <c r="AT31" s="198"/>
    </row>
    <row r="32" spans="2:47" x14ac:dyDescent="0.4">
      <c r="B32" s="11"/>
      <c r="C32" s="11"/>
      <c r="D32" s="11"/>
      <c r="E32" s="11"/>
      <c r="F32" s="11"/>
      <c r="G32" s="11"/>
      <c r="Z32" s="208"/>
      <c r="AA32" s="98"/>
      <c r="AB32" s="98"/>
      <c r="AC32" s="98"/>
      <c r="AD32" s="98"/>
      <c r="AE32" s="98"/>
      <c r="AF32" s="152"/>
      <c r="AG32" s="219"/>
      <c r="AH32" s="162"/>
      <c r="AI32" s="162"/>
      <c r="AJ32" s="162"/>
      <c r="AK32" s="162"/>
      <c r="AL32" s="162"/>
      <c r="AM32" s="220"/>
      <c r="AN32" s="219"/>
      <c r="AO32" s="162"/>
      <c r="AP32" s="162"/>
      <c r="AQ32" s="162"/>
      <c r="AR32" s="162"/>
      <c r="AS32" s="162"/>
      <c r="AT32" s="220"/>
    </row>
    <row r="33" spans="2:47" x14ac:dyDescent="0.4">
      <c r="B33" s="37"/>
      <c r="C33" s="37"/>
      <c r="D33" s="37"/>
      <c r="E33" s="37"/>
      <c r="F33" s="37"/>
      <c r="G33" s="37"/>
      <c r="Z33" s="208"/>
      <c r="AA33" s="98"/>
      <c r="AB33" s="98"/>
      <c r="AC33" s="98"/>
      <c r="AD33" s="98"/>
      <c r="AE33" s="98"/>
      <c r="AF33" s="152"/>
      <c r="AG33" s="219"/>
      <c r="AH33" s="162"/>
      <c r="AI33" s="162"/>
      <c r="AJ33" s="162"/>
      <c r="AK33" s="162"/>
      <c r="AL33" s="162"/>
      <c r="AM33" s="220"/>
      <c r="AN33" s="219"/>
      <c r="AO33" s="162"/>
      <c r="AP33" s="162"/>
      <c r="AQ33" s="162"/>
      <c r="AR33" s="162"/>
      <c r="AS33" s="162"/>
      <c r="AT33" s="220"/>
    </row>
    <row r="34" spans="2:47" ht="18.75" customHeight="1" x14ac:dyDescent="0.4">
      <c r="B34" s="153"/>
      <c r="C34" s="154"/>
      <c r="D34" s="154"/>
      <c r="E34" s="154"/>
      <c r="F34" s="154"/>
      <c r="G34" s="155"/>
      <c r="I34" s="153"/>
      <c r="J34" s="154"/>
      <c r="K34" s="154"/>
      <c r="L34" s="154"/>
      <c r="M34" s="154"/>
      <c r="N34" s="155"/>
      <c r="P34" s="153"/>
      <c r="Q34" s="154"/>
      <c r="R34" s="154"/>
      <c r="S34" s="154"/>
      <c r="T34" s="154"/>
      <c r="U34" s="155"/>
      <c r="Z34" s="208"/>
      <c r="AA34" s="98"/>
      <c r="AB34" s="98"/>
      <c r="AC34" s="98"/>
      <c r="AD34" s="98"/>
      <c r="AE34" s="98"/>
      <c r="AF34" s="152"/>
      <c r="AG34" s="219"/>
      <c r="AH34" s="162"/>
      <c r="AI34" s="162"/>
      <c r="AJ34" s="162"/>
      <c r="AK34" s="162"/>
      <c r="AL34" s="162"/>
      <c r="AM34" s="220"/>
      <c r="AN34" s="219"/>
      <c r="AO34" s="162"/>
      <c r="AP34" s="162"/>
      <c r="AQ34" s="162"/>
      <c r="AR34" s="162"/>
      <c r="AS34" s="162"/>
      <c r="AT34" s="220"/>
    </row>
    <row r="35" spans="2:47" x14ac:dyDescent="0.4">
      <c r="B35" s="156"/>
      <c r="C35" s="157"/>
      <c r="D35" s="157"/>
      <c r="E35" s="157"/>
      <c r="F35" s="157"/>
      <c r="G35" s="158"/>
      <c r="I35" s="156"/>
      <c r="J35" s="157"/>
      <c r="K35" s="157"/>
      <c r="L35" s="157"/>
      <c r="M35" s="157"/>
      <c r="N35" s="158"/>
      <c r="P35" s="156"/>
      <c r="Q35" s="157"/>
      <c r="R35" s="157"/>
      <c r="S35" s="157"/>
      <c r="T35" s="157"/>
      <c r="U35" s="158"/>
      <c r="Z35" s="208"/>
      <c r="AA35" s="98"/>
      <c r="AB35" s="98"/>
      <c r="AC35" s="98"/>
      <c r="AD35" s="98"/>
      <c r="AE35" s="98"/>
      <c r="AF35" s="152"/>
      <c r="AG35" s="219"/>
      <c r="AH35" s="162"/>
      <c r="AI35" s="162"/>
      <c r="AJ35" s="162"/>
      <c r="AK35" s="162"/>
      <c r="AL35" s="162"/>
      <c r="AM35" s="220"/>
      <c r="AN35" s="219"/>
      <c r="AO35" s="162"/>
      <c r="AP35" s="162"/>
      <c r="AQ35" s="162"/>
      <c r="AR35" s="162"/>
      <c r="AS35" s="162"/>
      <c r="AT35" s="220"/>
      <c r="AU35" s="5"/>
    </row>
    <row r="36" spans="2:47" ht="18.75" customHeight="1" x14ac:dyDescent="0.4">
      <c r="B36" s="156"/>
      <c r="C36" s="157"/>
      <c r="D36" s="157"/>
      <c r="E36" s="157"/>
      <c r="F36" s="157"/>
      <c r="G36" s="158"/>
      <c r="I36" s="156"/>
      <c r="J36" s="157"/>
      <c r="K36" s="157"/>
      <c r="L36" s="157"/>
      <c r="M36" s="157"/>
      <c r="N36" s="158"/>
      <c r="P36" s="156"/>
      <c r="Q36" s="157"/>
      <c r="R36" s="157"/>
      <c r="S36" s="157"/>
      <c r="T36" s="157"/>
      <c r="U36" s="158"/>
      <c r="Z36" s="141"/>
      <c r="AA36" s="142"/>
      <c r="AB36" s="142"/>
      <c r="AC36" s="142"/>
      <c r="AD36" s="142"/>
      <c r="AE36" s="142"/>
      <c r="AF36" s="143"/>
      <c r="AG36" s="199"/>
      <c r="AH36" s="200"/>
      <c r="AI36" s="200"/>
      <c r="AJ36" s="200"/>
      <c r="AK36" s="200"/>
      <c r="AL36" s="200"/>
      <c r="AM36" s="201"/>
      <c r="AN36" s="199"/>
      <c r="AO36" s="200"/>
      <c r="AP36" s="200"/>
      <c r="AQ36" s="200"/>
      <c r="AR36" s="200"/>
      <c r="AS36" s="200"/>
      <c r="AT36" s="201"/>
      <c r="AU36" s="5"/>
    </row>
    <row r="37" spans="2:47" ht="18.75" customHeight="1" x14ac:dyDescent="0.4">
      <c r="B37" s="156"/>
      <c r="C37" s="157"/>
      <c r="D37" s="157"/>
      <c r="E37" s="157"/>
      <c r="F37" s="157"/>
      <c r="G37" s="158"/>
      <c r="I37" s="156"/>
      <c r="J37" s="157"/>
      <c r="K37" s="157"/>
      <c r="L37" s="157"/>
      <c r="M37" s="157"/>
      <c r="N37" s="158"/>
      <c r="P37" s="156"/>
      <c r="Q37" s="157"/>
      <c r="R37" s="157"/>
      <c r="S37" s="157"/>
      <c r="T37" s="157"/>
      <c r="U37" s="158"/>
      <c r="Z37" s="27"/>
      <c r="AA37" s="2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5"/>
    </row>
    <row r="38" spans="2:47" x14ac:dyDescent="0.4">
      <c r="B38" s="159"/>
      <c r="C38" s="160"/>
      <c r="D38" s="160"/>
      <c r="E38" s="160"/>
      <c r="F38" s="160"/>
      <c r="G38" s="161"/>
      <c r="I38" s="159"/>
      <c r="J38" s="160"/>
      <c r="K38" s="160"/>
      <c r="L38" s="160"/>
      <c r="M38" s="160"/>
      <c r="N38" s="161"/>
      <c r="P38" s="159"/>
      <c r="Q38" s="160"/>
      <c r="R38" s="160"/>
      <c r="S38" s="160"/>
      <c r="T38" s="160"/>
      <c r="U38" s="161"/>
      <c r="Z38" s="8"/>
      <c r="AA38" s="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5"/>
    </row>
    <row r="39" spans="2:47" x14ac:dyDescent="0.4"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5"/>
    </row>
  </sheetData>
  <mergeCells count="32">
    <mergeCell ref="P34:U38"/>
    <mergeCell ref="B34:G38"/>
    <mergeCell ref="I34:N38"/>
    <mergeCell ref="B12:L13"/>
    <mergeCell ref="M12:U13"/>
    <mergeCell ref="B20:J22"/>
    <mergeCell ref="B8:L9"/>
    <mergeCell ref="M8:U9"/>
    <mergeCell ref="B10:L11"/>
    <mergeCell ref="M10:U11"/>
    <mergeCell ref="Z7:AF12"/>
    <mergeCell ref="AG7:AM12"/>
    <mergeCell ref="AN7:AT12"/>
    <mergeCell ref="B14:L15"/>
    <mergeCell ref="B16:L17"/>
    <mergeCell ref="M14:U15"/>
    <mergeCell ref="M16:U17"/>
    <mergeCell ref="Z13:AF18"/>
    <mergeCell ref="AG13:AM18"/>
    <mergeCell ref="AN13:AT18"/>
    <mergeCell ref="Z19:AF24"/>
    <mergeCell ref="Z25:AF30"/>
    <mergeCell ref="Z31:AF36"/>
    <mergeCell ref="AG19:AM24"/>
    <mergeCell ref="AG25:AM30"/>
    <mergeCell ref="AG31:AM36"/>
    <mergeCell ref="AN19:AT24"/>
    <mergeCell ref="AN25:AT30"/>
    <mergeCell ref="AN31:AT36"/>
    <mergeCell ref="Z5:AF6"/>
    <mergeCell ref="AG5:AM6"/>
    <mergeCell ref="AN5:AT6"/>
  </mergeCells>
  <phoneticPr fontId="6" type="Hiragana" alignment="distributed"/>
  <printOptions horizontalCentered="1" verticalCentered="1"/>
  <pageMargins left="0.11811023622047245" right="0.11811023622047245" top="0.15748031496062992" bottom="0.15748031496062992" header="0.31496062992125984" footer="0.31496062992125984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  <pageSetUpPr fitToPage="1"/>
  </sheetPr>
  <dimension ref="A1:AS40"/>
  <sheetViews>
    <sheetView showGridLines="0" view="pageBreakPreview" zoomScale="85" zoomScaleNormal="100" zoomScaleSheetLayoutView="85" workbookViewId="0">
      <selection activeCell="AY20" sqref="AY20"/>
    </sheetView>
  </sheetViews>
  <sheetFormatPr defaultColWidth="3.75" defaultRowHeight="18.75" x14ac:dyDescent="0.4"/>
  <cols>
    <col min="46" max="46" width="3.75" customWidth="1"/>
  </cols>
  <sheetData>
    <row r="1" spans="2:45" ht="30" customHeight="1" x14ac:dyDescent="0.4">
      <c r="B1" s="90" t="s" ph="1">
        <v>15</v>
      </c>
      <c r="C1" s="90"/>
      <c r="D1" s="90"/>
      <c r="E1" s="90"/>
      <c r="F1" s="90"/>
      <c r="G1" s="90"/>
      <c r="H1" s="90"/>
      <c r="I1" s="90"/>
      <c r="J1" s="90"/>
    </row>
    <row r="2" spans="2:45" ht="9.75" customHeight="1" x14ac:dyDescent="0.4">
      <c r="B2" s="90"/>
      <c r="C2" s="90"/>
      <c r="D2" s="90"/>
      <c r="E2" s="90"/>
      <c r="F2" s="90"/>
      <c r="G2" s="90"/>
      <c r="H2" s="90"/>
      <c r="I2" s="90"/>
      <c r="J2" s="90"/>
      <c r="K2" s="1"/>
      <c r="L2" s="1"/>
      <c r="M2" s="1"/>
      <c r="N2" s="1"/>
      <c r="O2" s="1"/>
      <c r="P2" s="1"/>
      <c r="Q2" s="1"/>
      <c r="R2" s="1"/>
      <c r="S2" s="1"/>
      <c r="T2" s="1"/>
    </row>
    <row r="3" spans="2:45" ht="18.7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45" x14ac:dyDescent="0.4">
      <c r="Y4" s="300"/>
      <c r="Z4" s="301"/>
      <c r="AA4" s="301"/>
      <c r="AB4" s="301"/>
      <c r="AC4" s="301"/>
      <c r="AD4" s="302"/>
      <c r="AF4" s="300"/>
      <c r="AG4" s="301"/>
      <c r="AH4" s="301"/>
      <c r="AI4" s="301"/>
      <c r="AJ4" s="301"/>
      <c r="AK4" s="302"/>
      <c r="AM4" s="300"/>
      <c r="AN4" s="301"/>
      <c r="AO4" s="301"/>
      <c r="AP4" s="301"/>
      <c r="AQ4" s="301"/>
      <c r="AR4" s="302"/>
    </row>
    <row r="5" spans="2:45" ht="18.75" customHeight="1" x14ac:dyDescent="0.4">
      <c r="Y5" s="303"/>
      <c r="Z5" s="299"/>
      <c r="AA5" s="299"/>
      <c r="AB5" s="299"/>
      <c r="AC5" s="299"/>
      <c r="AD5" s="304"/>
      <c r="AE5" s="2"/>
      <c r="AF5" s="303"/>
      <c r="AG5" s="299"/>
      <c r="AH5" s="299"/>
      <c r="AI5" s="299"/>
      <c r="AJ5" s="299"/>
      <c r="AK5" s="304"/>
      <c r="AL5" s="2"/>
      <c r="AM5" s="303"/>
      <c r="AN5" s="299"/>
      <c r="AO5" s="299"/>
      <c r="AP5" s="299"/>
      <c r="AQ5" s="299"/>
      <c r="AR5" s="304"/>
    </row>
    <row r="6" spans="2:45" ht="18.75" customHeight="1" x14ac:dyDescent="0.4">
      <c r="B6" s="186" ph="1"/>
      <c r="C6" s="186" ph="1"/>
      <c r="D6" s="186" ph="1"/>
      <c r="E6" s="186" ph="1"/>
      <c r="F6" s="186" ph="1"/>
      <c r="G6" s="186" ph="1"/>
      <c r="H6" s="186" ph="1"/>
      <c r="I6" s="186" ph="1"/>
      <c r="J6" s="186" ph="1"/>
      <c r="K6" s="186" ph="1"/>
      <c r="L6" s="186" ph="1"/>
      <c r="M6" s="186" ph="1"/>
      <c r="N6" s="186" ph="1"/>
      <c r="O6" s="186" ph="1"/>
      <c r="P6" s="186" ph="1"/>
      <c r="Q6" s="186" ph="1"/>
      <c r="R6" s="186" ph="1"/>
      <c r="S6" s="186" ph="1"/>
      <c r="T6" s="186" ph="1"/>
      <c r="Y6" s="303"/>
      <c r="Z6" s="299"/>
      <c r="AA6" s="299"/>
      <c r="AB6" s="299"/>
      <c r="AC6" s="299"/>
      <c r="AD6" s="304"/>
      <c r="AE6" s="279"/>
      <c r="AF6" s="303"/>
      <c r="AG6" s="299"/>
      <c r="AH6" s="299"/>
      <c r="AI6" s="299"/>
      <c r="AJ6" s="299"/>
      <c r="AK6" s="304"/>
      <c r="AL6" s="278"/>
      <c r="AM6" s="303"/>
      <c r="AN6" s="299"/>
      <c r="AO6" s="299"/>
      <c r="AP6" s="299"/>
      <c r="AQ6" s="299"/>
      <c r="AR6" s="304"/>
      <c r="AS6" s="2"/>
    </row>
    <row r="7" spans="2:45" ht="18.75" customHeight="1" x14ac:dyDescent="0.4">
      <c r="B7" s="186" ph="1"/>
      <c r="C7" s="186" ph="1"/>
      <c r="D7" s="186" ph="1"/>
      <c r="E7" s="186" ph="1"/>
      <c r="F7" s="186" ph="1"/>
      <c r="G7" s="186" ph="1"/>
      <c r="H7" s="186" ph="1"/>
      <c r="I7" s="186" ph="1"/>
      <c r="J7" s="186" ph="1"/>
      <c r="K7" s="186" ph="1"/>
      <c r="L7" s="186" ph="1"/>
      <c r="M7" s="186" ph="1"/>
      <c r="N7" s="186" ph="1"/>
      <c r="O7" s="186" ph="1"/>
      <c r="P7" s="186" ph="1"/>
      <c r="Q7" s="186" ph="1"/>
      <c r="R7" s="186" ph="1"/>
      <c r="S7" s="186" ph="1"/>
      <c r="T7" s="186" ph="1"/>
      <c r="Y7" s="303"/>
      <c r="Z7" s="299"/>
      <c r="AA7" s="299"/>
      <c r="AB7" s="299"/>
      <c r="AC7" s="299"/>
      <c r="AD7" s="304"/>
      <c r="AE7" s="279"/>
      <c r="AF7" s="303"/>
      <c r="AG7" s="299"/>
      <c r="AH7" s="299"/>
      <c r="AI7" s="299"/>
      <c r="AJ7" s="299"/>
      <c r="AK7" s="304"/>
      <c r="AL7" s="278"/>
      <c r="AM7" s="303"/>
      <c r="AN7" s="299"/>
      <c r="AO7" s="299"/>
      <c r="AP7" s="299"/>
      <c r="AQ7" s="299"/>
      <c r="AR7" s="304"/>
      <c r="AS7" s="2"/>
    </row>
    <row r="8" spans="2:45" ht="18.75" customHeight="1" x14ac:dyDescent="0.4">
      <c r="B8" s="186" ph="1"/>
      <c r="C8" s="186" ph="1"/>
      <c r="D8" s="186" ph="1"/>
      <c r="E8" s="186" ph="1"/>
      <c r="F8" s="186" ph="1"/>
      <c r="G8" s="186" ph="1"/>
      <c r="H8" s="186" ph="1"/>
      <c r="I8" s="186" ph="1"/>
      <c r="J8" s="186" ph="1"/>
      <c r="K8" s="186" ph="1"/>
      <c r="L8" s="186" ph="1"/>
      <c r="M8" s="186" ph="1"/>
      <c r="N8" s="186" ph="1"/>
      <c r="O8" s="186" ph="1"/>
      <c r="P8" s="186" ph="1"/>
      <c r="Q8" s="186" ph="1"/>
      <c r="R8" s="186" ph="1"/>
      <c r="S8" s="186" ph="1"/>
      <c r="T8" s="186" ph="1"/>
      <c r="Y8" s="303"/>
      <c r="Z8" s="299"/>
      <c r="AA8" s="299"/>
      <c r="AB8" s="299"/>
      <c r="AC8" s="299"/>
      <c r="AD8" s="304"/>
      <c r="AE8" s="279"/>
      <c r="AF8" s="303"/>
      <c r="AG8" s="299"/>
      <c r="AH8" s="299"/>
      <c r="AI8" s="299"/>
      <c r="AJ8" s="299"/>
      <c r="AK8" s="304"/>
      <c r="AL8" s="278"/>
      <c r="AM8" s="303"/>
      <c r="AN8" s="299"/>
      <c r="AO8" s="299"/>
      <c r="AP8" s="299"/>
      <c r="AQ8" s="299"/>
      <c r="AR8" s="304"/>
      <c r="AS8" s="2"/>
    </row>
    <row r="9" spans="2:45" x14ac:dyDescent="0.4">
      <c r="B9" s="186" ph="1"/>
      <c r="C9" s="186" ph="1"/>
      <c r="D9" s="186" ph="1"/>
      <c r="E9" s="186" ph="1"/>
      <c r="F9" s="186" ph="1"/>
      <c r="G9" s="186" ph="1"/>
      <c r="H9" s="186" ph="1"/>
      <c r="I9" s="186" ph="1"/>
      <c r="J9" s="186" ph="1"/>
      <c r="K9" s="186" ph="1"/>
      <c r="L9" s="186" ph="1"/>
      <c r="M9" s="186" ph="1"/>
      <c r="N9" s="186" ph="1"/>
      <c r="O9" s="186" ph="1"/>
      <c r="P9" s="186" ph="1"/>
      <c r="Q9" s="186" ph="1"/>
      <c r="R9" s="186" ph="1"/>
      <c r="S9" s="186" ph="1"/>
      <c r="T9" s="186" ph="1"/>
      <c r="Y9" s="303"/>
      <c r="Z9" s="299"/>
      <c r="AA9" s="299"/>
      <c r="AB9" s="299"/>
      <c r="AC9" s="299"/>
      <c r="AD9" s="304"/>
      <c r="AE9" s="278"/>
      <c r="AF9" s="303"/>
      <c r="AG9" s="299"/>
      <c r="AH9" s="299"/>
      <c r="AI9" s="299"/>
      <c r="AJ9" s="299"/>
      <c r="AK9" s="304"/>
      <c r="AL9" s="278"/>
      <c r="AM9" s="303"/>
      <c r="AN9" s="299"/>
      <c r="AO9" s="299"/>
      <c r="AP9" s="299"/>
      <c r="AQ9" s="299"/>
      <c r="AR9" s="304"/>
      <c r="AS9" s="2"/>
    </row>
    <row r="10" spans="2:45" x14ac:dyDescent="0.4">
      <c r="B10" s="186" ph="1"/>
      <c r="C10" s="186" ph="1"/>
      <c r="D10" s="186" ph="1"/>
      <c r="E10" s="186" ph="1"/>
      <c r="F10" s="186" ph="1"/>
      <c r="G10" s="186" ph="1"/>
      <c r="H10" s="186" ph="1"/>
      <c r="I10" s="186" ph="1"/>
      <c r="J10" s="186" ph="1"/>
      <c r="K10" s="186" ph="1"/>
      <c r="L10" s="186" ph="1"/>
      <c r="M10" s="186" ph="1"/>
      <c r="N10" s="186" ph="1"/>
      <c r="O10" s="186" ph="1"/>
      <c r="P10" s="186" ph="1"/>
      <c r="Q10" s="186" ph="1"/>
      <c r="R10" s="186" ph="1"/>
      <c r="S10" s="186" ph="1"/>
      <c r="T10" s="186" ph="1"/>
      <c r="Y10" s="303"/>
      <c r="Z10" s="299"/>
      <c r="AA10" s="299"/>
      <c r="AB10" s="299"/>
      <c r="AC10" s="299"/>
      <c r="AD10" s="304"/>
      <c r="AE10" s="278"/>
      <c r="AF10" s="303"/>
      <c r="AG10" s="299"/>
      <c r="AH10" s="299"/>
      <c r="AI10" s="299"/>
      <c r="AJ10" s="299"/>
      <c r="AK10" s="304"/>
      <c r="AL10" s="278"/>
      <c r="AM10" s="303"/>
      <c r="AN10" s="299"/>
      <c r="AO10" s="299"/>
      <c r="AP10" s="299"/>
      <c r="AQ10" s="299"/>
      <c r="AR10" s="304"/>
      <c r="AS10" s="2"/>
    </row>
    <row r="11" spans="2:45" x14ac:dyDescent="0.4">
      <c r="X11" s="3"/>
      <c r="Y11" s="303"/>
      <c r="Z11" s="299"/>
      <c r="AA11" s="299"/>
      <c r="AB11" s="299"/>
      <c r="AC11" s="299"/>
      <c r="AD11" s="304"/>
      <c r="AE11" s="278"/>
      <c r="AF11" s="303"/>
      <c r="AG11" s="299"/>
      <c r="AH11" s="299"/>
      <c r="AI11" s="299"/>
      <c r="AJ11" s="299"/>
      <c r="AK11" s="304"/>
      <c r="AL11" s="278"/>
      <c r="AM11" s="303"/>
      <c r="AN11" s="299"/>
      <c r="AO11" s="299"/>
      <c r="AP11" s="299"/>
      <c r="AQ11" s="299"/>
      <c r="AR11" s="304"/>
      <c r="AS11" s="2"/>
    </row>
    <row r="12" spans="2:45" x14ac:dyDescent="0.4">
      <c r="Y12" s="305"/>
      <c r="Z12" s="306"/>
      <c r="AA12" s="306"/>
      <c r="AB12" s="306"/>
      <c r="AC12" s="306"/>
      <c r="AD12" s="307"/>
      <c r="AE12" s="278"/>
      <c r="AF12" s="305"/>
      <c r="AG12" s="306"/>
      <c r="AH12" s="306"/>
      <c r="AI12" s="306"/>
      <c r="AJ12" s="306"/>
      <c r="AK12" s="307"/>
      <c r="AL12" s="278"/>
      <c r="AM12" s="305"/>
      <c r="AN12" s="306"/>
      <c r="AO12" s="306"/>
      <c r="AP12" s="306"/>
      <c r="AQ12" s="306"/>
      <c r="AR12" s="307"/>
      <c r="AS12" s="2"/>
    </row>
    <row r="13" spans="2:45" x14ac:dyDescent="0.4">
      <c r="Y13" s="280" t="s">
        <v>68</v>
      </c>
      <c r="Z13" s="279"/>
      <c r="AA13" s="279"/>
      <c r="AB13" s="279"/>
      <c r="AC13" s="278"/>
      <c r="AD13" s="278"/>
      <c r="AE13" s="278"/>
      <c r="AF13" s="280" t="s">
        <v>68</v>
      </c>
      <c r="AG13" s="278"/>
      <c r="AH13" s="278"/>
      <c r="AI13" s="278"/>
      <c r="AJ13" s="278"/>
      <c r="AK13" s="278"/>
      <c r="AL13" s="278"/>
      <c r="AM13" s="280" t="s">
        <v>68</v>
      </c>
      <c r="AN13" s="278"/>
      <c r="AO13" s="278"/>
      <c r="AP13" s="278"/>
      <c r="AQ13" s="278"/>
      <c r="AR13" s="278"/>
      <c r="AS13" s="2"/>
    </row>
    <row r="14" spans="2:45" x14ac:dyDescent="0.4">
      <c r="Y14" s="280" t="s">
        <v>69</v>
      </c>
      <c r="Z14" s="279"/>
      <c r="AA14" s="279"/>
      <c r="AB14" s="279"/>
      <c r="AC14" s="278"/>
      <c r="AD14" s="278"/>
      <c r="AE14" s="278"/>
      <c r="AF14" s="280" t="s">
        <v>69</v>
      </c>
      <c r="AG14" s="278"/>
      <c r="AH14" s="278"/>
      <c r="AI14" s="278"/>
      <c r="AJ14" s="278"/>
      <c r="AK14" s="278"/>
      <c r="AL14" s="278"/>
      <c r="AM14" s="280" t="s">
        <v>69</v>
      </c>
      <c r="AN14" s="278"/>
      <c r="AO14" s="278"/>
      <c r="AP14" s="278"/>
      <c r="AQ14" s="278"/>
      <c r="AR14" s="278"/>
      <c r="AS14" s="2"/>
    </row>
    <row r="15" spans="2:45" x14ac:dyDescent="0.4">
      <c r="Y15" s="297"/>
      <c r="Z15" s="297"/>
      <c r="AA15" s="297"/>
      <c r="AB15" s="297"/>
      <c r="AC15" s="297"/>
      <c r="AD15" s="297"/>
      <c r="AE15" s="278"/>
      <c r="AF15" s="298"/>
      <c r="AG15" s="298"/>
      <c r="AH15" s="298"/>
      <c r="AI15" s="298"/>
      <c r="AJ15" s="298"/>
      <c r="AK15" s="298"/>
      <c r="AL15" s="278"/>
      <c r="AM15" s="298"/>
      <c r="AN15" s="298"/>
      <c r="AO15" s="298"/>
      <c r="AP15" s="298"/>
      <c r="AQ15" s="298"/>
      <c r="AR15" s="298"/>
      <c r="AS15" s="2"/>
    </row>
    <row r="16" spans="2:45" x14ac:dyDescent="0.4">
      <c r="Y16" s="281"/>
      <c r="Z16" s="282"/>
      <c r="AA16" s="282"/>
      <c r="AB16" s="282"/>
      <c r="AC16" s="282"/>
      <c r="AD16" s="283"/>
      <c r="AE16" s="278"/>
      <c r="AF16" s="289"/>
      <c r="AG16" s="290"/>
      <c r="AH16" s="290"/>
      <c r="AI16" s="290"/>
      <c r="AJ16" s="290"/>
      <c r="AK16" s="291"/>
      <c r="AL16" s="278"/>
      <c r="AM16" s="300"/>
      <c r="AN16" s="301"/>
      <c r="AO16" s="301"/>
      <c r="AP16" s="301"/>
      <c r="AQ16" s="301"/>
      <c r="AR16" s="302"/>
      <c r="AS16" s="2"/>
    </row>
    <row r="17" spans="2:45" x14ac:dyDescent="0.4">
      <c r="Y17" s="284"/>
      <c r="Z17" s="277"/>
      <c r="AA17" s="277"/>
      <c r="AB17" s="277"/>
      <c r="AC17" s="277"/>
      <c r="AD17" s="285"/>
      <c r="AE17" s="278"/>
      <c r="AF17" s="292"/>
      <c r="AG17" s="276"/>
      <c r="AH17" s="276"/>
      <c r="AI17" s="276"/>
      <c r="AJ17" s="276"/>
      <c r="AK17" s="293"/>
      <c r="AL17" s="278"/>
      <c r="AM17" s="303"/>
      <c r="AN17" s="299"/>
      <c r="AO17" s="299"/>
      <c r="AP17" s="299"/>
      <c r="AQ17" s="299"/>
      <c r="AR17" s="304"/>
      <c r="AS17" s="2"/>
    </row>
    <row r="18" spans="2:45" x14ac:dyDescent="0.4">
      <c r="Y18" s="284"/>
      <c r="Z18" s="277"/>
      <c r="AA18" s="277"/>
      <c r="AB18" s="277"/>
      <c r="AC18" s="277"/>
      <c r="AD18" s="285"/>
      <c r="AE18" s="278"/>
      <c r="AF18" s="292"/>
      <c r="AG18" s="276"/>
      <c r="AH18" s="276"/>
      <c r="AI18" s="276"/>
      <c r="AJ18" s="276"/>
      <c r="AK18" s="293"/>
      <c r="AL18" s="278"/>
      <c r="AM18" s="303"/>
      <c r="AN18" s="299"/>
      <c r="AO18" s="299"/>
      <c r="AP18" s="299"/>
      <c r="AQ18" s="299"/>
      <c r="AR18" s="304"/>
      <c r="AS18" s="2"/>
    </row>
    <row r="19" spans="2:45" ht="18.75" customHeight="1" x14ac:dyDescent="0.4">
      <c r="Y19" s="284"/>
      <c r="Z19" s="277"/>
      <c r="AA19" s="277"/>
      <c r="AB19" s="277"/>
      <c r="AC19" s="277"/>
      <c r="AD19" s="285"/>
      <c r="AE19" s="278"/>
      <c r="AF19" s="292"/>
      <c r="AG19" s="276"/>
      <c r="AH19" s="276"/>
      <c r="AI19" s="276"/>
      <c r="AJ19" s="276"/>
      <c r="AK19" s="293"/>
      <c r="AL19" s="278"/>
      <c r="AM19" s="303"/>
      <c r="AN19" s="299"/>
      <c r="AO19" s="299"/>
      <c r="AP19" s="299"/>
      <c r="AQ19" s="299"/>
      <c r="AR19" s="304"/>
      <c r="AS19" s="2"/>
    </row>
    <row r="20" spans="2:45" ht="18.75" customHeight="1" x14ac:dyDescent="0.4">
      <c r="B20" s="7"/>
      <c r="C20" s="7"/>
      <c r="D20" s="7"/>
      <c r="E20" s="7"/>
      <c r="F20" s="7"/>
      <c r="G20" s="7"/>
      <c r="H20" s="7"/>
      <c r="I20" s="7"/>
      <c r="J20" s="7"/>
      <c r="Y20" s="284"/>
      <c r="Z20" s="277"/>
      <c r="AA20" s="277"/>
      <c r="AB20" s="277"/>
      <c r="AC20" s="277"/>
      <c r="AD20" s="285"/>
      <c r="AE20" s="278"/>
      <c r="AF20" s="292"/>
      <c r="AG20" s="276"/>
      <c r="AH20" s="276"/>
      <c r="AI20" s="276"/>
      <c r="AJ20" s="276"/>
      <c r="AK20" s="293"/>
      <c r="AL20" s="278"/>
      <c r="AM20" s="303"/>
      <c r="AN20" s="299"/>
      <c r="AO20" s="299"/>
      <c r="AP20" s="299"/>
      <c r="AQ20" s="299"/>
      <c r="AR20" s="304"/>
      <c r="AS20" s="2"/>
    </row>
    <row r="21" spans="2:45" x14ac:dyDescent="0.4">
      <c r="B21" s="7"/>
      <c r="C21" s="7"/>
      <c r="D21" s="7"/>
      <c r="E21" s="7"/>
      <c r="F21" s="7"/>
      <c r="G21" s="7"/>
      <c r="H21" s="7"/>
      <c r="I21" s="7"/>
      <c r="J21" s="7"/>
      <c r="Y21" s="284"/>
      <c r="Z21" s="277"/>
      <c r="AA21" s="277"/>
      <c r="AB21" s="277"/>
      <c r="AC21" s="277"/>
      <c r="AD21" s="285"/>
      <c r="AE21" s="278"/>
      <c r="AF21" s="292"/>
      <c r="AG21" s="276"/>
      <c r="AH21" s="276"/>
      <c r="AI21" s="276"/>
      <c r="AJ21" s="276"/>
      <c r="AK21" s="293"/>
      <c r="AL21" s="278"/>
      <c r="AM21" s="303"/>
      <c r="AN21" s="299"/>
      <c r="AO21" s="299"/>
      <c r="AP21" s="299"/>
      <c r="AQ21" s="299"/>
      <c r="AR21" s="304"/>
      <c r="AS21" s="2"/>
    </row>
    <row r="22" spans="2:45" x14ac:dyDescent="0.4">
      <c r="B22" s="238"/>
      <c r="C22" s="239"/>
      <c r="D22" s="239"/>
      <c r="E22" s="240"/>
      <c r="F22" s="247" t="s">
        <v>5</v>
      </c>
      <c r="G22" s="248"/>
      <c r="H22" s="249"/>
      <c r="I22" s="247" t="s">
        <v>2</v>
      </c>
      <c r="J22" s="250"/>
      <c r="K22" s="251"/>
      <c r="L22" s="252" t="s">
        <v>0</v>
      </c>
      <c r="M22" s="250"/>
      <c r="N22" s="250"/>
      <c r="O22" s="251"/>
      <c r="P22" s="253" t="s">
        <v>6</v>
      </c>
      <c r="Q22" s="254"/>
      <c r="R22" s="254"/>
      <c r="S22" s="254"/>
      <c r="T22" s="254"/>
      <c r="U22" s="255"/>
      <c r="Y22" s="284"/>
      <c r="Z22" s="277"/>
      <c r="AA22" s="277"/>
      <c r="AB22" s="277"/>
      <c r="AC22" s="277"/>
      <c r="AD22" s="285"/>
      <c r="AE22" s="278"/>
      <c r="AF22" s="292"/>
      <c r="AG22" s="276"/>
      <c r="AH22" s="276"/>
      <c r="AI22" s="276"/>
      <c r="AJ22" s="276"/>
      <c r="AK22" s="293"/>
      <c r="AL22" s="278"/>
      <c r="AM22" s="303"/>
      <c r="AN22" s="299"/>
      <c r="AO22" s="299"/>
      <c r="AP22" s="299"/>
      <c r="AQ22" s="299"/>
      <c r="AR22" s="304"/>
      <c r="AS22" s="2"/>
    </row>
    <row r="23" spans="2:45" ht="18.75" customHeight="1" x14ac:dyDescent="0.4">
      <c r="B23" s="241"/>
      <c r="C23" s="242"/>
      <c r="D23" s="242"/>
      <c r="E23" s="243"/>
      <c r="F23" s="256"/>
      <c r="G23" s="257"/>
      <c r="H23" s="258"/>
      <c r="I23" s="259"/>
      <c r="J23" s="260"/>
      <c r="K23" s="261"/>
      <c r="L23" s="259"/>
      <c r="M23" s="260"/>
      <c r="N23" s="260"/>
      <c r="O23" s="261"/>
      <c r="P23" s="253"/>
      <c r="Q23" s="254"/>
      <c r="R23" s="254"/>
      <c r="S23" s="254"/>
      <c r="T23" s="254"/>
      <c r="U23" s="255"/>
      <c r="Y23" s="284"/>
      <c r="Z23" s="277"/>
      <c r="AA23" s="277"/>
      <c r="AB23" s="277"/>
      <c r="AC23" s="277"/>
      <c r="AD23" s="285"/>
      <c r="AF23" s="292"/>
      <c r="AG23" s="276"/>
      <c r="AH23" s="276"/>
      <c r="AI23" s="276"/>
      <c r="AJ23" s="276"/>
      <c r="AK23" s="293"/>
      <c r="AM23" s="303"/>
      <c r="AN23" s="299"/>
      <c r="AO23" s="299"/>
      <c r="AP23" s="299"/>
      <c r="AQ23" s="299"/>
      <c r="AR23" s="304"/>
    </row>
    <row r="24" spans="2:45" ht="18.75" customHeight="1" x14ac:dyDescent="0.4">
      <c r="B24" s="244"/>
      <c r="C24" s="245"/>
      <c r="D24" s="245"/>
      <c r="E24" s="246"/>
      <c r="F24" s="262"/>
      <c r="G24" s="263"/>
      <c r="H24" s="264"/>
      <c r="I24" s="265"/>
      <c r="J24" s="266"/>
      <c r="K24" s="267"/>
      <c r="L24" s="265"/>
      <c r="M24" s="266"/>
      <c r="N24" s="266"/>
      <c r="O24" s="267"/>
      <c r="P24" s="253"/>
      <c r="Q24" s="254"/>
      <c r="R24" s="254"/>
      <c r="S24" s="254"/>
      <c r="T24" s="254"/>
      <c r="U24" s="255"/>
      <c r="Y24" s="286"/>
      <c r="Z24" s="287"/>
      <c r="AA24" s="287"/>
      <c r="AB24" s="287"/>
      <c r="AC24" s="287"/>
      <c r="AD24" s="288"/>
      <c r="AF24" s="294"/>
      <c r="AG24" s="295"/>
      <c r="AH24" s="295"/>
      <c r="AI24" s="295"/>
      <c r="AJ24" s="295"/>
      <c r="AK24" s="296"/>
      <c r="AM24" s="305"/>
      <c r="AN24" s="306"/>
      <c r="AO24" s="306"/>
      <c r="AP24" s="306"/>
      <c r="AQ24" s="306"/>
      <c r="AR24" s="307"/>
    </row>
    <row r="25" spans="2:45" ht="18.75" customHeight="1" x14ac:dyDescent="0.4">
      <c r="B25" s="268" t="s">
        <v>3</v>
      </c>
      <c r="C25" s="269"/>
      <c r="D25" s="269"/>
      <c r="E25" s="269"/>
      <c r="F25" s="138"/>
      <c r="G25" s="139"/>
      <c r="H25" s="140"/>
      <c r="I25" s="138"/>
      <c r="J25" s="139"/>
      <c r="K25" s="140"/>
      <c r="L25" s="138"/>
      <c r="M25" s="139"/>
      <c r="N25" s="139"/>
      <c r="O25" s="140"/>
      <c r="P25" s="209"/>
      <c r="Q25" s="210"/>
      <c r="R25" s="210"/>
      <c r="S25" s="210"/>
      <c r="T25" s="210"/>
      <c r="U25" s="211"/>
      <c r="Y25" s="280" t="s">
        <v>68</v>
      </c>
      <c r="AF25" s="280" t="s">
        <v>68</v>
      </c>
      <c r="AM25" s="280" t="s">
        <v>68</v>
      </c>
    </row>
    <row r="26" spans="2:45" ht="18.75" customHeight="1" x14ac:dyDescent="0.4">
      <c r="B26" s="270"/>
      <c r="C26" s="271"/>
      <c r="D26" s="271"/>
      <c r="E26" s="271"/>
      <c r="F26" s="141"/>
      <c r="G26" s="142"/>
      <c r="H26" s="143"/>
      <c r="I26" s="141"/>
      <c r="J26" s="142"/>
      <c r="K26" s="143"/>
      <c r="L26" s="141"/>
      <c r="M26" s="142"/>
      <c r="N26" s="142"/>
      <c r="O26" s="143"/>
      <c r="P26" s="209"/>
      <c r="Q26" s="210"/>
      <c r="R26" s="210"/>
      <c r="S26" s="210"/>
      <c r="T26" s="210"/>
      <c r="U26" s="211"/>
      <c r="Y26" s="280" t="s">
        <v>69</v>
      </c>
      <c r="Z26" s="11"/>
      <c r="AA26" s="11"/>
      <c r="AB26" s="11"/>
      <c r="AC26" s="11"/>
      <c r="AD26" s="11"/>
      <c r="AE26" s="8"/>
      <c r="AF26" s="280" t="s">
        <v>69</v>
      </c>
      <c r="AG26" s="11"/>
      <c r="AH26" s="11"/>
      <c r="AI26" s="11"/>
      <c r="AJ26" s="11"/>
      <c r="AK26" s="11"/>
      <c r="AL26" s="8"/>
      <c r="AM26" s="280" t="s">
        <v>69</v>
      </c>
      <c r="AN26" s="8"/>
      <c r="AO26" s="8"/>
      <c r="AP26" s="8"/>
      <c r="AQ26" s="8"/>
      <c r="AR26" s="8"/>
    </row>
    <row r="27" spans="2:45" ht="18.75" customHeight="1" x14ac:dyDescent="0.4">
      <c r="B27" s="132" t="s">
        <v>11</v>
      </c>
      <c r="C27" s="133"/>
      <c r="D27" s="133"/>
      <c r="E27" s="133"/>
      <c r="F27" s="138"/>
      <c r="G27" s="139"/>
      <c r="H27" s="140"/>
      <c r="I27" s="138"/>
      <c r="J27" s="139"/>
      <c r="K27" s="140"/>
      <c r="L27" s="138"/>
      <c r="M27" s="139"/>
      <c r="N27" s="139"/>
      <c r="O27" s="140"/>
      <c r="P27" s="209"/>
      <c r="Q27" s="210"/>
      <c r="R27" s="210"/>
      <c r="S27" s="210"/>
      <c r="T27" s="210"/>
      <c r="U27" s="211"/>
      <c r="Y27" s="11"/>
      <c r="Z27" s="11"/>
      <c r="AA27" s="11"/>
      <c r="AB27" s="11"/>
      <c r="AC27" s="11"/>
      <c r="AD27" s="11"/>
      <c r="AE27" s="8"/>
      <c r="AF27" s="11"/>
      <c r="AG27" s="11"/>
      <c r="AH27" s="11"/>
      <c r="AI27" s="11"/>
      <c r="AJ27" s="11"/>
      <c r="AK27" s="11"/>
      <c r="AL27" s="8"/>
      <c r="AM27" s="8"/>
      <c r="AN27" s="8"/>
      <c r="AO27" s="8"/>
      <c r="AP27" s="8"/>
      <c r="AQ27" s="8"/>
      <c r="AR27" s="8"/>
    </row>
    <row r="28" spans="2:45" ht="18.75" customHeight="1" x14ac:dyDescent="0.4">
      <c r="B28" s="135"/>
      <c r="C28" s="136"/>
      <c r="D28" s="136"/>
      <c r="E28" s="136"/>
      <c r="F28" s="141"/>
      <c r="G28" s="142"/>
      <c r="H28" s="143"/>
      <c r="I28" s="141"/>
      <c r="J28" s="142"/>
      <c r="K28" s="143"/>
      <c r="L28" s="141"/>
      <c r="M28" s="142"/>
      <c r="N28" s="142"/>
      <c r="O28" s="143"/>
      <c r="P28" s="209"/>
      <c r="Q28" s="210"/>
      <c r="R28" s="210"/>
      <c r="S28" s="210"/>
      <c r="T28" s="210"/>
      <c r="U28" s="211"/>
      <c r="Y28" s="138"/>
      <c r="Z28" s="139"/>
      <c r="AA28" s="139"/>
      <c r="AB28" s="139"/>
      <c r="AC28" s="139"/>
      <c r="AD28" s="140"/>
      <c r="AE28" s="8"/>
      <c r="AF28" s="214"/>
      <c r="AG28" s="215"/>
      <c r="AH28" s="215"/>
      <c r="AI28" s="215"/>
      <c r="AJ28" s="215"/>
      <c r="AK28" s="216"/>
      <c r="AL28" s="8"/>
      <c r="AM28" s="32"/>
      <c r="AN28" s="27"/>
      <c r="AO28" s="27"/>
      <c r="AP28" s="27"/>
      <c r="AQ28" s="27"/>
      <c r="AR28" s="227"/>
    </row>
    <row r="29" spans="2:45" ht="18.75" customHeight="1" x14ac:dyDescent="0.4">
      <c r="B29" s="132" t="s">
        <v>8</v>
      </c>
      <c r="C29" s="133"/>
      <c r="D29" s="133"/>
      <c r="E29" s="133"/>
      <c r="F29" s="138"/>
      <c r="G29" s="139"/>
      <c r="H29" s="140"/>
      <c r="I29" s="138"/>
      <c r="J29" s="139"/>
      <c r="K29" s="140"/>
      <c r="L29" s="138"/>
      <c r="M29" s="139"/>
      <c r="N29" s="139"/>
      <c r="O29" s="140"/>
      <c r="P29" s="209"/>
      <c r="Q29" s="210"/>
      <c r="R29" s="210"/>
      <c r="S29" s="210"/>
      <c r="T29" s="210"/>
      <c r="U29" s="211"/>
      <c r="Y29" s="208"/>
      <c r="Z29" s="98"/>
      <c r="AA29" s="98"/>
      <c r="AB29" s="98"/>
      <c r="AC29" s="98"/>
      <c r="AD29" s="152"/>
      <c r="AE29" s="8"/>
      <c r="AF29" s="228"/>
      <c r="AG29" s="11"/>
      <c r="AH29" s="11"/>
      <c r="AI29" s="11"/>
      <c r="AJ29" s="11"/>
      <c r="AK29" s="38"/>
      <c r="AL29" s="8"/>
      <c r="AM29" s="23"/>
      <c r="AN29" s="8"/>
      <c r="AO29" s="8"/>
      <c r="AP29" s="8"/>
      <c r="AQ29" s="8"/>
      <c r="AR29" s="33"/>
    </row>
    <row r="30" spans="2:45" ht="18.75" customHeight="1" x14ac:dyDescent="0.4">
      <c r="B30" s="135"/>
      <c r="C30" s="136"/>
      <c r="D30" s="136"/>
      <c r="E30" s="136"/>
      <c r="F30" s="141"/>
      <c r="G30" s="142"/>
      <c r="H30" s="143"/>
      <c r="I30" s="141"/>
      <c r="J30" s="142"/>
      <c r="K30" s="143"/>
      <c r="L30" s="141"/>
      <c r="M30" s="142"/>
      <c r="N30" s="142"/>
      <c r="O30" s="143"/>
      <c r="P30" s="209"/>
      <c r="Q30" s="210"/>
      <c r="R30" s="210"/>
      <c r="S30" s="210"/>
      <c r="T30" s="210"/>
      <c r="U30" s="211"/>
      <c r="Y30" s="208"/>
      <c r="Z30" s="98"/>
      <c r="AA30" s="98"/>
      <c r="AB30" s="98"/>
      <c r="AC30" s="98"/>
      <c r="AD30" s="152"/>
      <c r="AE30" s="8"/>
      <c r="AF30" s="228"/>
      <c r="AG30" s="11"/>
      <c r="AH30" s="11"/>
      <c r="AI30" s="11"/>
      <c r="AJ30" s="11"/>
      <c r="AK30" s="38"/>
      <c r="AL30" s="8"/>
      <c r="AM30" s="23"/>
      <c r="AN30" s="8"/>
      <c r="AO30" s="8"/>
      <c r="AP30" s="8"/>
      <c r="AQ30" s="8"/>
      <c r="AR30" s="33"/>
    </row>
    <row r="31" spans="2:45" ht="18.75" customHeight="1" x14ac:dyDescent="0.4">
      <c r="B31" s="132" t="s">
        <v>7</v>
      </c>
      <c r="C31" s="269"/>
      <c r="D31" s="269"/>
      <c r="E31" s="269"/>
      <c r="F31" s="138"/>
      <c r="G31" s="139"/>
      <c r="H31" s="140"/>
      <c r="I31" s="138"/>
      <c r="J31" s="139"/>
      <c r="K31" s="140"/>
      <c r="L31" s="138"/>
      <c r="M31" s="139"/>
      <c r="N31" s="139"/>
      <c r="O31" s="140"/>
      <c r="P31" s="209"/>
      <c r="Q31" s="210"/>
      <c r="R31" s="210"/>
      <c r="S31" s="210"/>
      <c r="T31" s="210"/>
      <c r="U31" s="211"/>
      <c r="Y31" s="208"/>
      <c r="Z31" s="98"/>
      <c r="AA31" s="98"/>
      <c r="AB31" s="98"/>
      <c r="AC31" s="98"/>
      <c r="AD31" s="152"/>
      <c r="AE31" s="8"/>
      <c r="AF31" s="228"/>
      <c r="AG31" s="11"/>
      <c r="AH31" s="11"/>
      <c r="AI31" s="11"/>
      <c r="AJ31" s="11"/>
      <c r="AK31" s="38"/>
      <c r="AL31" s="8"/>
      <c r="AM31" s="228"/>
      <c r="AN31" s="8"/>
      <c r="AO31" s="8"/>
      <c r="AP31" s="11"/>
      <c r="AQ31" s="11"/>
      <c r="AR31" s="38"/>
    </row>
    <row r="32" spans="2:45" ht="18.75" customHeight="1" x14ac:dyDescent="0.4">
      <c r="B32" s="270"/>
      <c r="C32" s="271"/>
      <c r="D32" s="271"/>
      <c r="E32" s="271"/>
      <c r="F32" s="141"/>
      <c r="G32" s="142"/>
      <c r="H32" s="143"/>
      <c r="I32" s="141"/>
      <c r="J32" s="142"/>
      <c r="K32" s="143"/>
      <c r="L32" s="141"/>
      <c r="M32" s="142"/>
      <c r="N32" s="142"/>
      <c r="O32" s="143"/>
      <c r="P32" s="209"/>
      <c r="Q32" s="210"/>
      <c r="R32" s="210"/>
      <c r="S32" s="210"/>
      <c r="T32" s="210"/>
      <c r="U32" s="211"/>
      <c r="Y32" s="208"/>
      <c r="Z32" s="98"/>
      <c r="AA32" s="98"/>
      <c r="AB32" s="98"/>
      <c r="AC32" s="98"/>
      <c r="AD32" s="152"/>
      <c r="AE32" s="8"/>
      <c r="AF32" s="23"/>
      <c r="AG32" s="8"/>
      <c r="AH32" s="8"/>
      <c r="AI32" s="11"/>
      <c r="AJ32" s="11"/>
      <c r="AK32" s="38"/>
      <c r="AL32" s="8"/>
      <c r="AM32" s="321"/>
      <c r="AN32" s="8"/>
      <c r="AO32" s="8"/>
      <c r="AP32" s="11"/>
      <c r="AQ32" s="11"/>
      <c r="AR32" s="38"/>
    </row>
    <row r="33" spans="1:45" ht="18.75" customHeight="1" x14ac:dyDescent="0.4">
      <c r="B33" s="132" t="s">
        <v>9</v>
      </c>
      <c r="C33" s="133"/>
      <c r="D33" s="133"/>
      <c r="E33" s="133"/>
      <c r="F33" s="138"/>
      <c r="G33" s="139"/>
      <c r="H33" s="140"/>
      <c r="I33" s="138"/>
      <c r="J33" s="139"/>
      <c r="K33" s="140"/>
      <c r="L33" s="138"/>
      <c r="M33" s="139"/>
      <c r="N33" s="139"/>
      <c r="O33" s="140"/>
      <c r="P33" s="209"/>
      <c r="Q33" s="210"/>
      <c r="R33" s="210"/>
      <c r="S33" s="210"/>
      <c r="T33" s="210"/>
      <c r="U33" s="211"/>
      <c r="Y33" s="208"/>
      <c r="Z33" s="98"/>
      <c r="AA33" s="98"/>
      <c r="AB33" s="98"/>
      <c r="AC33" s="98"/>
      <c r="AD33" s="152"/>
      <c r="AE33" s="8"/>
      <c r="AF33" s="23"/>
      <c r="AG33" s="8"/>
      <c r="AH33" s="8"/>
      <c r="AI33" s="8"/>
      <c r="AJ33" s="8"/>
      <c r="AK33" s="33"/>
      <c r="AL33" s="8"/>
      <c r="AM33" s="23"/>
      <c r="AN33" s="8"/>
      <c r="AO33" s="8"/>
      <c r="AP33" s="8"/>
      <c r="AQ33" s="8"/>
      <c r="AR33" s="33"/>
    </row>
    <row r="34" spans="1:45" ht="18.75" customHeight="1" x14ac:dyDescent="0.4">
      <c r="B34" s="135"/>
      <c r="C34" s="136"/>
      <c r="D34" s="136"/>
      <c r="E34" s="136"/>
      <c r="F34" s="141"/>
      <c r="G34" s="142"/>
      <c r="H34" s="143"/>
      <c r="I34" s="141"/>
      <c r="J34" s="142"/>
      <c r="K34" s="143"/>
      <c r="L34" s="141"/>
      <c r="M34" s="142"/>
      <c r="N34" s="142"/>
      <c r="O34" s="143"/>
      <c r="P34" s="209"/>
      <c r="Q34" s="210"/>
      <c r="R34" s="210"/>
      <c r="S34" s="210"/>
      <c r="T34" s="210"/>
      <c r="U34" s="211"/>
      <c r="Y34" s="208"/>
      <c r="Z34" s="98"/>
      <c r="AA34" s="98"/>
      <c r="AB34" s="98"/>
      <c r="AC34" s="98"/>
      <c r="AD34" s="152"/>
      <c r="AE34" s="230"/>
      <c r="AF34" s="229"/>
      <c r="AG34" s="230"/>
      <c r="AH34" s="230"/>
      <c r="AI34" s="230"/>
      <c r="AJ34" s="230"/>
      <c r="AK34" s="231"/>
      <c r="AL34" s="230"/>
      <c r="AM34" s="229"/>
      <c r="AN34" s="230"/>
      <c r="AO34" s="230"/>
      <c r="AP34" s="230"/>
      <c r="AQ34" s="230"/>
      <c r="AR34" s="231"/>
    </row>
    <row r="35" spans="1:45" x14ac:dyDescent="0.4">
      <c r="B35" s="272" t="s">
        <v>10</v>
      </c>
      <c r="C35" s="273"/>
      <c r="D35" s="273"/>
      <c r="E35" s="273"/>
      <c r="F35" s="138"/>
      <c r="G35" s="139"/>
      <c r="H35" s="140"/>
      <c r="I35" s="138"/>
      <c r="J35" s="139"/>
      <c r="K35" s="140"/>
      <c r="L35" s="138"/>
      <c r="M35" s="139"/>
      <c r="N35" s="139"/>
      <c r="O35" s="140"/>
      <c r="P35" s="209"/>
      <c r="Q35" s="210"/>
      <c r="R35" s="210"/>
      <c r="S35" s="210"/>
      <c r="T35" s="210"/>
      <c r="U35" s="211"/>
      <c r="Y35" s="208"/>
      <c r="Z35" s="98"/>
      <c r="AA35" s="98"/>
      <c r="AB35" s="98"/>
      <c r="AC35" s="98"/>
      <c r="AD35" s="152"/>
      <c r="AE35" s="233"/>
      <c r="AF35" s="232"/>
      <c r="AG35" s="233"/>
      <c r="AH35" s="233"/>
      <c r="AI35" s="233"/>
      <c r="AJ35" s="233"/>
      <c r="AK35" s="234"/>
      <c r="AL35" s="233"/>
      <c r="AM35" s="232"/>
      <c r="AN35" s="233"/>
      <c r="AO35" s="233"/>
      <c r="AP35" s="233"/>
      <c r="AQ35" s="233"/>
      <c r="AR35" s="234"/>
      <c r="AS35" s="5"/>
    </row>
    <row r="36" spans="1:45" ht="18.75" customHeight="1" x14ac:dyDescent="0.4">
      <c r="B36" s="274"/>
      <c r="C36" s="275"/>
      <c r="D36" s="275"/>
      <c r="E36" s="275"/>
      <c r="F36" s="141"/>
      <c r="G36" s="142"/>
      <c r="H36" s="143"/>
      <c r="I36" s="141"/>
      <c r="J36" s="142"/>
      <c r="K36" s="143"/>
      <c r="L36" s="141"/>
      <c r="M36" s="142"/>
      <c r="N36" s="142"/>
      <c r="O36" s="143"/>
      <c r="P36" s="209"/>
      <c r="Q36" s="210"/>
      <c r="R36" s="210"/>
      <c r="S36" s="210"/>
      <c r="T36" s="210"/>
      <c r="U36" s="211"/>
      <c r="Y36" s="141"/>
      <c r="Z36" s="142"/>
      <c r="AA36" s="142"/>
      <c r="AB36" s="142"/>
      <c r="AC36" s="142"/>
      <c r="AD36" s="143"/>
      <c r="AE36" s="233"/>
      <c r="AF36" s="235"/>
      <c r="AG36" s="236"/>
      <c r="AH36" s="236"/>
      <c r="AI36" s="236"/>
      <c r="AJ36" s="236"/>
      <c r="AK36" s="237"/>
      <c r="AL36" s="233"/>
      <c r="AM36" s="235"/>
      <c r="AN36" s="236"/>
      <c r="AO36" s="236"/>
      <c r="AP36" s="236"/>
      <c r="AQ36" s="236"/>
      <c r="AR36" s="237"/>
      <c r="AS36" s="5"/>
    </row>
    <row r="37" spans="1:45" x14ac:dyDescent="0.4">
      <c r="B37" s="268" t="s">
        <v>1</v>
      </c>
      <c r="C37" s="269"/>
      <c r="D37" s="269"/>
      <c r="E37" s="269"/>
      <c r="F37" s="138"/>
      <c r="G37" s="139"/>
      <c r="H37" s="140"/>
      <c r="I37" s="138"/>
      <c r="J37" s="139"/>
      <c r="K37" s="140"/>
      <c r="L37" s="138"/>
      <c r="M37" s="139"/>
      <c r="N37" s="139"/>
      <c r="O37" s="140"/>
      <c r="P37" s="209"/>
      <c r="Q37" s="210"/>
      <c r="R37" s="210"/>
      <c r="S37" s="210"/>
      <c r="T37" s="210"/>
      <c r="U37" s="211"/>
      <c r="Y37" s="280" t="s">
        <v>68</v>
      </c>
      <c r="Z37" s="11"/>
      <c r="AA37" s="11"/>
      <c r="AB37" s="11"/>
      <c r="AC37" s="11"/>
      <c r="AD37" s="11"/>
      <c r="AE37" s="233"/>
      <c r="AF37" s="280" t="s">
        <v>68</v>
      </c>
      <c r="AG37" s="233"/>
      <c r="AH37" s="233"/>
      <c r="AI37" s="233"/>
      <c r="AJ37" s="233"/>
      <c r="AK37" s="233"/>
      <c r="AL37" s="233"/>
      <c r="AM37" s="280" t="s">
        <v>68</v>
      </c>
      <c r="AN37" s="233"/>
      <c r="AO37" s="233"/>
      <c r="AP37" s="233"/>
      <c r="AQ37" s="233"/>
      <c r="AR37" s="233"/>
      <c r="AS37" s="5"/>
    </row>
    <row r="38" spans="1:45" x14ac:dyDescent="0.4">
      <c r="B38" s="270"/>
      <c r="C38" s="271"/>
      <c r="D38" s="271"/>
      <c r="E38" s="271"/>
      <c r="F38" s="141"/>
      <c r="G38" s="142"/>
      <c r="H38" s="143"/>
      <c r="I38" s="141"/>
      <c r="J38" s="142"/>
      <c r="K38" s="143"/>
      <c r="L38" s="141"/>
      <c r="M38" s="142"/>
      <c r="N38" s="142"/>
      <c r="O38" s="143"/>
      <c r="P38" s="209"/>
      <c r="Q38" s="210"/>
      <c r="R38" s="210"/>
      <c r="S38" s="210"/>
      <c r="T38" s="210"/>
      <c r="U38" s="211"/>
      <c r="Y38" s="280" t="s">
        <v>69</v>
      </c>
      <c r="Z38" s="11"/>
      <c r="AA38" s="11"/>
      <c r="AB38" s="11"/>
      <c r="AC38" s="11"/>
      <c r="AD38" s="11"/>
      <c r="AE38" s="233"/>
      <c r="AF38" s="280" t="s">
        <v>69</v>
      </c>
      <c r="AG38" s="233"/>
      <c r="AH38" s="233"/>
      <c r="AI38" s="233"/>
      <c r="AJ38" s="233"/>
      <c r="AK38" s="233"/>
      <c r="AL38" s="233"/>
      <c r="AM38" s="280" t="s">
        <v>69</v>
      </c>
      <c r="AN38" s="11"/>
      <c r="AO38" s="233"/>
      <c r="AP38" s="233"/>
      <c r="AQ38" s="233"/>
      <c r="AR38" s="233"/>
      <c r="AS38" s="5"/>
    </row>
    <row r="39" spans="1:45" x14ac:dyDescent="0.4">
      <c r="Y39" s="8"/>
      <c r="Z39" s="233"/>
      <c r="AA39" s="233"/>
      <c r="AB39" s="233"/>
      <c r="AC39" s="233"/>
      <c r="AD39" s="233"/>
      <c r="AE39" s="233"/>
      <c r="AF39" s="8"/>
      <c r="AG39" s="233"/>
      <c r="AH39" s="233"/>
      <c r="AI39" s="233"/>
      <c r="AJ39" s="233"/>
      <c r="AK39" s="233"/>
      <c r="AL39" s="233"/>
      <c r="AM39" s="8"/>
      <c r="AN39" s="8"/>
      <c r="AO39" s="233"/>
      <c r="AP39" s="233"/>
      <c r="AQ39" s="233"/>
      <c r="AR39" s="233"/>
      <c r="AS39" s="5"/>
    </row>
    <row r="40" spans="1:45" x14ac:dyDescent="0.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</sheetData>
  <mergeCells count="49">
    <mergeCell ref="Y16:AD24"/>
    <mergeCell ref="AF16:AK24"/>
    <mergeCell ref="AM16:AR24"/>
    <mergeCell ref="Y4:AD12"/>
    <mergeCell ref="AF4:AK12"/>
    <mergeCell ref="AM4:AR12"/>
    <mergeCell ref="B37:E38"/>
    <mergeCell ref="F37:H38"/>
    <mergeCell ref="I37:K38"/>
    <mergeCell ref="L37:O38"/>
    <mergeCell ref="P37:U38"/>
    <mergeCell ref="B33:E34"/>
    <mergeCell ref="F33:H34"/>
    <mergeCell ref="I33:K34"/>
    <mergeCell ref="L33:O34"/>
    <mergeCell ref="P33:U34"/>
    <mergeCell ref="B35:E36"/>
    <mergeCell ref="F35:H36"/>
    <mergeCell ref="I35:K36"/>
    <mergeCell ref="L35:O36"/>
    <mergeCell ref="P35:U36"/>
    <mergeCell ref="B31:E32"/>
    <mergeCell ref="F31:H32"/>
    <mergeCell ref="I31:K32"/>
    <mergeCell ref="L31:O32"/>
    <mergeCell ref="P31:U32"/>
    <mergeCell ref="B29:E30"/>
    <mergeCell ref="F29:H30"/>
    <mergeCell ref="I29:K30"/>
    <mergeCell ref="L29:O30"/>
    <mergeCell ref="P29:U30"/>
    <mergeCell ref="B27:E28"/>
    <mergeCell ref="F27:H28"/>
    <mergeCell ref="I27:K28"/>
    <mergeCell ref="L27:O28"/>
    <mergeCell ref="P27:U28"/>
    <mergeCell ref="B25:E26"/>
    <mergeCell ref="F25:H26"/>
    <mergeCell ref="I25:K26"/>
    <mergeCell ref="L25:O26"/>
    <mergeCell ref="P25:U26"/>
    <mergeCell ref="B22:E24"/>
    <mergeCell ref="F22:H24"/>
    <mergeCell ref="I22:K24"/>
    <mergeCell ref="L22:O24"/>
    <mergeCell ref="P22:U24"/>
    <mergeCell ref="Y28:AD36"/>
    <mergeCell ref="B1:J2"/>
    <mergeCell ref="B6:T10"/>
  </mergeCells>
  <phoneticPr fontId="6" type="Hiragana" alignment="distributed"/>
  <printOptions horizontalCentered="1" verticalCentered="1"/>
  <pageMargins left="0.19685039370078741" right="0.19685039370078741" top="0.15748031496062992" bottom="0.15748031496062992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①チャレンジ　地球温暖化対策</vt:lpstr>
      <vt:lpstr>②チャレンジ　エコ</vt:lpstr>
      <vt:lpstr>③チャレンジ　ごみ減量</vt:lpstr>
      <vt:lpstr>④チャレンジ　３Ｒ</vt:lpstr>
      <vt:lpstr>⑤チャレンジ　自然</vt:lpstr>
      <vt:lpstr>'①チャレンジ　地球温暖化対策'!Print_Area</vt:lpstr>
      <vt:lpstr>'②チャレンジ　エコ'!Print_Area</vt:lpstr>
      <vt:lpstr>'③チャレンジ　ごみ減量'!Print_Area</vt:lpstr>
      <vt:lpstr>'④チャレンジ　３Ｒ'!Print_Area</vt:lpstr>
      <vt:lpstr>'⑤チャレンジ　自然'!Print_Area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中嶋 有未</dc:creator>
  <cp:lastModifiedBy>照井　佑樹</cp:lastModifiedBy>
  <cp:lastPrinted>2025-03-26T02:48:19Z</cp:lastPrinted>
  <dcterms:created xsi:type="dcterms:W3CDTF">2024-08-08T06:10:56Z</dcterms:created>
  <dcterms:modified xsi:type="dcterms:W3CDTF">2025-03-26T02:56:18Z</dcterms:modified>
</cp:coreProperties>
</file>